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P:\Admin\Budget\Forms\"/>
    </mc:Choice>
  </mc:AlternateContent>
  <xr:revisionPtr revIDLastSave="0" documentId="14_{7CD8D94D-BD77-48E5-BE0C-69DA629AC469}" xr6:coauthVersionLast="47" xr6:coauthVersionMax="47" xr10:uidLastSave="{00000000-0000-0000-0000-000000000000}"/>
  <workbookProtection workbookAlgorithmName="SHA-512" workbookHashValue="9DnpH4VVJlSOHD9Huf+GdWhiDSMVfPU1fOoWnbt6st4rQrImq2u4qj3rnVN3xl6TRInbiCcFg0SJuwy/hGMbtQ==" workbookSaltValue="7ifUQjOXhwM9QdI4Rt4FVg==" workbookSpinCount="100000" lockStructure="1"/>
  <bookViews>
    <workbookView xWindow="-120" yWindow="-120" windowWidth="29040" windowHeight="15720" xr2:uid="{00000000-000D-0000-FFFF-FFFF00000000}"/>
  </bookViews>
  <sheets>
    <sheet name="DSO 213" sheetId="1" r:id="rId1"/>
    <sheet name="Instructions" sheetId="4" r:id="rId2"/>
    <sheet name="DSO Section " sheetId="5" state="veryHidden" r:id="rId3"/>
    <sheet name="Data Validation for DSO Section" sheetId="6" state="veryHidden" r:id="rId4"/>
    <sheet name="Data Validation for DSO 213" sheetId="2" state="veryHidden" r:id="rId5"/>
  </sheets>
  <definedNames>
    <definedName name="_xlnm.Print_Area" localSheetId="1">Instructions!$A$1:$A$6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6" i="5" l="1"/>
  <c r="B65" i="5"/>
  <c r="B15" i="5"/>
  <c r="B64" i="5"/>
  <c r="B63" i="5"/>
  <c r="B62" i="5"/>
  <c r="B51" i="5"/>
  <c r="B50" i="5"/>
  <c r="B49" i="5"/>
  <c r="B48" i="5"/>
  <c r="B47" i="5"/>
  <c r="B20" i="5"/>
  <c r="B19" i="5"/>
  <c r="B18" i="5"/>
  <c r="B17" i="5"/>
  <c r="B16" i="5"/>
  <c r="B14" i="5"/>
  <c r="B13" i="5"/>
  <c r="B56" i="5"/>
  <c r="B55" i="5"/>
  <c r="H17" i="1"/>
  <c r="C17" i="1"/>
  <c r="H44" i="1"/>
  <c r="B59" i="5" l="1"/>
  <c r="B60" i="5"/>
  <c r="C44" i="1"/>
  <c r="B61" i="5"/>
  <c r="B25" i="5"/>
  <c r="B24" i="5" s="1"/>
  <c r="B54" i="5"/>
  <c r="B53" i="5"/>
  <c r="B46" i="5"/>
  <c r="B35" i="5"/>
  <c r="B36" i="5"/>
  <c r="B28" i="5"/>
  <c r="B37" i="5" s="1"/>
  <c r="B34" i="5" l="1"/>
</calcChain>
</file>

<file path=xl/sharedStrings.xml><?xml version="1.0" encoding="utf-8"?>
<sst xmlns="http://schemas.openxmlformats.org/spreadsheetml/2006/main" count="209" uniqueCount="177">
  <si>
    <t>REQUEST FOR VENDOR INFORMATION AND TIN CERTIFICATION</t>
  </si>
  <si>
    <t>Refer to the instructions page for further information on completing this form.</t>
  </si>
  <si>
    <t>Business Entity</t>
  </si>
  <si>
    <t>Other</t>
  </si>
  <si>
    <t>Court Reporter</t>
  </si>
  <si>
    <t>Federal Public Defender</t>
  </si>
  <si>
    <t>Intern</t>
  </si>
  <si>
    <t>Juror</t>
  </si>
  <si>
    <t>Billing/Acct Receivable</t>
  </si>
  <si>
    <t>Part 1</t>
  </si>
  <si>
    <t>Line 2.</t>
  </si>
  <si>
    <t>Additional payee information: (if applicable)</t>
  </si>
  <si>
    <t xml:space="preserve">Part 2 </t>
  </si>
  <si>
    <t>Part 3</t>
  </si>
  <si>
    <t xml:space="preserve">or </t>
  </si>
  <si>
    <t>Part 4</t>
  </si>
  <si>
    <t>Part 5</t>
  </si>
  <si>
    <t>Attorney of Law Firm (Including LLCs and Corporations)</t>
  </si>
  <si>
    <t>C Corporation (non-health/medical care providers nor attorney/law firm)</t>
  </si>
  <si>
    <t>S Corporation (non-health/medical care providers nore attorney/law firm)</t>
  </si>
  <si>
    <t>Government Entity (federal, state, local)</t>
  </si>
  <si>
    <t>Individual</t>
  </si>
  <si>
    <t>LLC - C Corp (non-health/medical care provider nor attorney/law firm)</t>
  </si>
  <si>
    <t>LLC - S Corp (non-health/medical care provider nor attorney/law firm)</t>
  </si>
  <si>
    <t>LLC - Partnership (non-health/medical care provider nor attorney/law firm)</t>
  </si>
  <si>
    <t>Medical or Health Care Provider (including LLCs and Corporations)</t>
  </si>
  <si>
    <t>Non-Profit</t>
  </si>
  <si>
    <t>Partnership</t>
  </si>
  <si>
    <t>Single Member LLC</t>
  </si>
  <si>
    <t>Sole Proprietor</t>
  </si>
  <si>
    <t>Trust/Estate</t>
  </si>
  <si>
    <t>Part 6</t>
  </si>
  <si>
    <t>Mailing Address (where payments, orders, and IRS 1099 forms, as applicable, will be sent)</t>
  </si>
  <si>
    <t xml:space="preserve">Street address: </t>
  </si>
  <si>
    <t>State:</t>
  </si>
  <si>
    <t>City:</t>
  </si>
  <si>
    <t xml:space="preserve">Zip code: </t>
  </si>
  <si>
    <t>Part 7</t>
  </si>
  <si>
    <t>Additional Address Information (if different from above)</t>
  </si>
  <si>
    <t xml:space="preserve">Email address: </t>
  </si>
  <si>
    <t>Electronic Funds Transfer (EFT) Information</t>
  </si>
  <si>
    <t xml:space="preserve">Bank Name: </t>
  </si>
  <si>
    <t>Checking</t>
  </si>
  <si>
    <t>Savings</t>
  </si>
  <si>
    <t>Certification</t>
  </si>
  <si>
    <t xml:space="preserve">Under penalty of perjury, I certify that: </t>
  </si>
  <si>
    <t>1. The number shown on this form is my correct taxpayer identification number; and</t>
  </si>
  <si>
    <t>3. I am a U.S. citizen or other U.S. person (defined in the instructions).</t>
  </si>
  <si>
    <t>(a) I am exempt from backup withholding, or</t>
  </si>
  <si>
    <t>(b) I have not been notified by the IRS that I am subject to backup withholding as a result of a failure to report all interest and dividends, or</t>
  </si>
  <si>
    <t>(c) the IRS has notified me that I am no longer subject to backup withholding; and</t>
  </si>
  <si>
    <t>The IRS does not require your consent to any provision of this document other than the certifications required to avoid backup withholding.</t>
  </si>
  <si>
    <t>Date:</t>
  </si>
  <si>
    <t>Type of Action</t>
  </si>
  <si>
    <t>Create New</t>
  </si>
  <si>
    <t>Correct Existing</t>
  </si>
  <si>
    <t>Sensitive information must be securely maintained and only visible to designated staff</t>
  </si>
  <si>
    <t xml:space="preserve">2. I am not subject to backup withholding because: </t>
  </si>
  <si>
    <t>Document Type</t>
  </si>
  <si>
    <t>MANL</t>
  </si>
  <si>
    <t>Security Org</t>
  </si>
  <si>
    <t>JIFMSORG</t>
  </si>
  <si>
    <t>Document Number</t>
  </si>
  <si>
    <t>Document Title</t>
  </si>
  <si>
    <t>Reporting Attribute</t>
  </si>
  <si>
    <t>Vendor Cat (NE-non-federal, SE - state, LE - local government)</t>
  </si>
  <si>
    <t>Vendor Type (VE- non-federal, SE - state, LE- local government)</t>
  </si>
  <si>
    <t>Vendor Group (if applicable)</t>
  </si>
  <si>
    <t>1099 Vendor (Yes/No)</t>
  </si>
  <si>
    <t>Vendor Form Type</t>
  </si>
  <si>
    <t>Address Line (Add/Change)</t>
  </si>
  <si>
    <t xml:space="preserve">Address Code </t>
  </si>
  <si>
    <t>Use for Billing</t>
  </si>
  <si>
    <t>Use for Procurement</t>
  </si>
  <si>
    <t>Use for Payments</t>
  </si>
  <si>
    <t>Default Payment Type</t>
  </si>
  <si>
    <t>Default Disbursement Method</t>
  </si>
  <si>
    <t>Check/EFT</t>
  </si>
  <si>
    <t>Default Disbursing Office</t>
  </si>
  <si>
    <t>EF97</t>
  </si>
  <si>
    <t>Default Payment Category</t>
  </si>
  <si>
    <t>VENDOR</t>
  </si>
  <si>
    <t>Payment Types (TREAS-CK or EFT)</t>
  </si>
  <si>
    <t>Address Type</t>
  </si>
  <si>
    <t>Mailing Address</t>
  </si>
  <si>
    <t>City</t>
  </si>
  <si>
    <t>State</t>
  </si>
  <si>
    <t>Postal Code</t>
  </si>
  <si>
    <t>Address (vendor's street address in ALL CAPS)</t>
  </si>
  <si>
    <t>Country</t>
  </si>
  <si>
    <t>US</t>
  </si>
  <si>
    <t>Default Address?</t>
  </si>
  <si>
    <t>Contacts (ALL CAPS in FIRST MI LAST)</t>
  </si>
  <si>
    <t>Phone</t>
  </si>
  <si>
    <t>Email</t>
  </si>
  <si>
    <t>Vendor Code (if existing)</t>
  </si>
  <si>
    <t>Attachment</t>
  </si>
  <si>
    <t>Create new</t>
  </si>
  <si>
    <t>Non-government</t>
  </si>
  <si>
    <t>State Government</t>
  </si>
  <si>
    <t>NE</t>
  </si>
  <si>
    <t>SE</t>
  </si>
  <si>
    <t>LE</t>
  </si>
  <si>
    <t>CRTRPTR</t>
  </si>
  <si>
    <t>NOMINEE</t>
  </si>
  <si>
    <t>INTERN</t>
  </si>
  <si>
    <t>YES</t>
  </si>
  <si>
    <t>NO</t>
  </si>
  <si>
    <t>AO-213</t>
  </si>
  <si>
    <t>AO213P</t>
  </si>
  <si>
    <t>OTHER/NONE</t>
  </si>
  <si>
    <t>Add</t>
  </si>
  <si>
    <t>Change</t>
  </si>
  <si>
    <t>EFT</t>
  </si>
  <si>
    <t>TREAS-CK</t>
  </si>
  <si>
    <t>Vendor Name (ALL CAPS) Name of the Company, FIRST MI LAST</t>
  </si>
  <si>
    <t>Name (ALL CAPS) FIRST MI LAST. Note: If the vendor has a “doing business as” name, enter it in the Name field, and then in the Legal Business Name field, enter the legal name.</t>
  </si>
  <si>
    <t>Doing Business As (DBA):</t>
  </si>
  <si>
    <t>001</t>
  </si>
  <si>
    <t>Change Address</t>
  </si>
  <si>
    <t>Change Bank Routing Number</t>
  </si>
  <si>
    <t>Change Bank Account Number</t>
  </si>
  <si>
    <t>Change Contact</t>
  </si>
  <si>
    <t>Change Phone Number</t>
  </si>
  <si>
    <t>Change Email Address</t>
  </si>
  <si>
    <t>Change Vendor Name</t>
  </si>
  <si>
    <t>Owner(s) name on bank account:</t>
  </si>
  <si>
    <t>Account Number:</t>
  </si>
  <si>
    <r>
      <t xml:space="preserve">Payee Information </t>
    </r>
    <r>
      <rPr>
        <b/>
        <sz val="16"/>
        <color indexed="10"/>
        <rFont val="Times New Roman"/>
        <family val="1"/>
      </rPr>
      <t>(Payee Name must match EIN/SSN provided)</t>
    </r>
  </si>
  <si>
    <t>EIN (no dashes):</t>
  </si>
  <si>
    <t>SSN (no dashes):</t>
  </si>
  <si>
    <t>Part 8</t>
  </si>
  <si>
    <t xml:space="preserve">Enter only one TIN in the appropriate box. The TIN must match the name given in Part 1. </t>
  </si>
  <si>
    <t>Payee Name:</t>
  </si>
  <si>
    <t xml:space="preserve"> Electronic Signature Allowed for Defender Services Office</t>
  </si>
  <si>
    <r>
      <rPr>
        <b/>
        <sz val="16"/>
        <color indexed="10"/>
        <rFont val="Times New Roman"/>
        <family val="1"/>
      </rPr>
      <t>*</t>
    </r>
    <r>
      <rPr>
        <b/>
        <sz val="16"/>
        <color indexed="8"/>
        <rFont val="Times New Roman"/>
        <family val="1"/>
      </rPr>
      <t>Type of Vendor:</t>
    </r>
  </si>
  <si>
    <t xml:space="preserve">Type signature below if unable to double-click on "X" to add signature </t>
  </si>
  <si>
    <t xml:space="preserve">Signature:
</t>
  </si>
  <si>
    <t>Line 1.</t>
  </si>
  <si>
    <t xml:space="preserve">Part 9 </t>
  </si>
  <si>
    <t xml:space="preserve">Phone # (no dashes): </t>
  </si>
  <si>
    <r>
      <t xml:space="preserve">SAM UEI #                    </t>
    </r>
    <r>
      <rPr>
        <i/>
        <sz val="16"/>
        <color indexed="8"/>
        <rFont val="Times New Roman"/>
        <family val="1"/>
      </rPr>
      <t>(if applicable)</t>
    </r>
    <r>
      <rPr>
        <b/>
        <sz val="16"/>
        <color indexed="8"/>
        <rFont val="Times New Roman"/>
        <family val="1"/>
      </rPr>
      <t>:</t>
    </r>
  </si>
  <si>
    <t>Point of Contact (if different from Part 1, Line 1 above) Name:</t>
  </si>
  <si>
    <r>
      <rPr>
        <b/>
        <sz val="16"/>
        <color indexed="10"/>
        <rFont val="Times New Roman"/>
        <family val="1"/>
      </rPr>
      <t>**</t>
    </r>
    <r>
      <rPr>
        <b/>
        <sz val="16"/>
        <color indexed="8"/>
        <rFont val="Times New Roman"/>
        <family val="1"/>
      </rPr>
      <t xml:space="preserve"> Select the appropriate U.S. tax classification for person or entity listed in Part 1, Line 1</t>
    </r>
  </si>
  <si>
    <t>First 15 digits of bank account number (do not include check number)</t>
  </si>
  <si>
    <r>
      <t xml:space="preserve">(Company name or individual name in </t>
    </r>
    <r>
      <rPr>
        <b/>
        <sz val="16"/>
        <color indexed="8"/>
        <rFont val="Times New Roman"/>
        <family val="1"/>
      </rPr>
      <t>FIRST MI LAST</t>
    </r>
    <r>
      <rPr>
        <sz val="16"/>
        <color indexed="8"/>
        <rFont val="Times New Roman"/>
        <family val="1"/>
      </rPr>
      <t xml:space="preserve"> format)</t>
    </r>
  </si>
  <si>
    <t>/s/</t>
  </si>
  <si>
    <t xml:space="preserve"> Remaining digits if account number is over 15 digits</t>
  </si>
  <si>
    <t>Payee Name</t>
  </si>
  <si>
    <t>Doing Business As</t>
  </si>
  <si>
    <t>EIN</t>
  </si>
  <si>
    <t>SSN</t>
  </si>
  <si>
    <t>SAM UEI</t>
  </si>
  <si>
    <t>US Tax Classification for Person or Entity</t>
  </si>
  <si>
    <t>Owner of Bank Account</t>
  </si>
  <si>
    <t>Bank Account Number</t>
  </si>
  <si>
    <t>Bank Routing Number</t>
  </si>
  <si>
    <t>Bank Account Type</t>
  </si>
  <si>
    <t>Bank Name</t>
  </si>
  <si>
    <t>2. I am not subject to backup withholding because:                                             (a) I am exempt from backup withholding, or                                                     (b) I have not been notified by the IRS that I am subject to backup withholding as a result of a failure to report all interest and dividends, or                                                                                                                             (c) the IRS has notified me that I am no longer subject to backup withholding; and</t>
  </si>
  <si>
    <t>Vendor Type</t>
  </si>
  <si>
    <t>Additional Payee Information</t>
  </si>
  <si>
    <t>Signature</t>
  </si>
  <si>
    <t>Date of Signature</t>
  </si>
  <si>
    <t>Title or Description Field - briefly state which field(s) are being updated</t>
  </si>
  <si>
    <t>Edit Address Line?</t>
  </si>
  <si>
    <t>Copy Address?</t>
  </si>
  <si>
    <t>Copy Contacts?</t>
  </si>
  <si>
    <t>Add New Payment Type?</t>
  </si>
  <si>
    <t>Remove Current Address Type?</t>
  </si>
  <si>
    <t>Remove Current Payment Types?</t>
  </si>
  <si>
    <t>Add New Address Type?</t>
  </si>
  <si>
    <t>Remove Current Contacts?</t>
  </si>
  <si>
    <t>Add New Contacts?</t>
  </si>
  <si>
    <r>
      <rPr>
        <b/>
        <sz val="16"/>
        <color indexed="10"/>
        <rFont val="Times New Roman"/>
        <family val="1"/>
      </rPr>
      <t>***</t>
    </r>
    <r>
      <rPr>
        <b/>
        <sz val="16"/>
        <color indexed="8"/>
        <rFont val="Times New Roman"/>
        <family val="1"/>
      </rPr>
      <t>Account Type:</t>
    </r>
  </si>
  <si>
    <t>Routing # (9 digits-no dashes):</t>
  </si>
  <si>
    <t xml:space="preserve">                   DSO 213 (Rev. 08/24)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</si>
</sst>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***-**-****&quot;"/>
    <numFmt numFmtId="165" formatCode="&quot;**-*******&quot;"/>
    <numFmt numFmtId="166" formatCode="&quot;***************&quot;"/>
    <numFmt numFmtId="167" formatCode="###\-###\-####"/>
  </numFmts>
  <fonts count="23" x14ac:knownFonts="1">
    <font>
      <sz val="11"/>
      <color theme="1"/>
      <name val="Calibri"/>
      <family val="2"/>
      <scheme val="minor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6"/>
      <color indexed="10"/>
      <name val="Times New Roman"/>
      <family val="1"/>
    </font>
    <font>
      <i/>
      <sz val="16"/>
      <color indexed="8"/>
      <name val="Times New Roman"/>
      <family val="1"/>
    </font>
    <font>
      <sz val="10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0"/>
      <color rgb="FF000000"/>
      <name val="Times New Roman"/>
      <family val="2"/>
    </font>
    <font>
      <sz val="10"/>
      <color rgb="FF221F1F"/>
      <name val="Times New Roman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i/>
      <u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26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u/>
      <sz val="16"/>
      <color theme="1"/>
      <name val="Times New Roman"/>
      <family val="1"/>
    </font>
    <font>
      <b/>
      <i/>
      <sz val="16"/>
      <color rgb="FFFF0000"/>
      <name val="Times New Roman"/>
      <family val="1"/>
    </font>
    <font>
      <b/>
      <i/>
      <sz val="12"/>
      <color theme="1"/>
      <name val="Times New Roman"/>
      <family val="1"/>
    </font>
    <font>
      <b/>
      <i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  <font>
      <i/>
      <sz val="13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115">
    <xf numFmtId="0" fontId="0" fillId="0" borderId="0" xfId="0"/>
    <xf numFmtId="0" fontId="5" fillId="0" borderId="0" xfId="1" applyAlignment="1">
      <alignment horizontal="left" vertical="top"/>
    </xf>
    <xf numFmtId="0" fontId="8" fillId="0" borderId="0" xfId="1" applyFont="1" applyAlignment="1">
      <alignment horizontal="left" vertical="top" wrapText="1"/>
    </xf>
    <xf numFmtId="0" fontId="9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0" fontId="16" fillId="0" borderId="0" xfId="0" applyFont="1"/>
    <xf numFmtId="0" fontId="0" fillId="0" borderId="0" xfId="0" applyFont="1" applyAlignment="1">
      <alignment horizontal="center"/>
    </xf>
    <xf numFmtId="0" fontId="0" fillId="0" borderId="3" xfId="0" applyFont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16" fillId="0" borderId="3" xfId="0" applyFont="1" applyBorder="1"/>
    <xf numFmtId="0" fontId="16" fillId="0" borderId="3" xfId="0" applyFont="1" applyBorder="1" applyAlignment="1">
      <alignment wrapText="1"/>
    </xf>
    <xf numFmtId="0" fontId="0" fillId="0" borderId="3" xfId="0" applyFont="1" applyFill="1" applyBorder="1" applyAlignment="1">
      <alignment horizontal="center"/>
    </xf>
    <xf numFmtId="0" fontId="0" fillId="4" borderId="3" xfId="0" applyFont="1" applyFill="1" applyBorder="1" applyAlignment="1" applyProtection="1">
      <alignment horizontal="center" wrapText="1"/>
      <protection locked="0"/>
    </xf>
    <xf numFmtId="0" fontId="0" fillId="4" borderId="3" xfId="0" applyFont="1" applyFill="1" applyBorder="1" applyAlignment="1" applyProtection="1">
      <alignment horizontal="center"/>
      <protection locked="0"/>
    </xf>
    <xf numFmtId="49" fontId="0" fillId="4" borderId="3" xfId="0" applyNumberFormat="1" applyFont="1" applyFill="1" applyBorder="1" applyAlignment="1" applyProtection="1">
      <alignment horizontal="center"/>
      <protection locked="0"/>
    </xf>
    <xf numFmtId="14" fontId="14" fillId="2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NumberFormat="1" applyFont="1" applyProtection="1"/>
    <xf numFmtId="0" fontId="6" fillId="0" borderId="0" xfId="0" applyNumberFormat="1" applyFont="1"/>
    <xf numFmtId="0" fontId="13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Border="1" applyProtection="1"/>
    <xf numFmtId="0" fontId="7" fillId="0" borderId="0" xfId="0" applyNumberFormat="1" applyFont="1" applyBorder="1" applyProtection="1"/>
    <xf numFmtId="0" fontId="13" fillId="0" borderId="0" xfId="0" applyNumberFormat="1" applyFont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vertical="center"/>
    </xf>
    <xf numFmtId="0" fontId="17" fillId="0" borderId="0" xfId="0" applyNumberFormat="1" applyFont="1" applyBorder="1" applyProtection="1"/>
    <xf numFmtId="0" fontId="13" fillId="0" borderId="0" xfId="0" applyNumberFormat="1" applyFont="1" applyBorder="1" applyProtection="1"/>
    <xf numFmtId="0" fontId="11" fillId="0" borderId="0" xfId="0" applyNumberFormat="1" applyFont="1" applyBorder="1" applyProtection="1"/>
    <xf numFmtId="0" fontId="14" fillId="0" borderId="0" xfId="0" applyNumberFormat="1" applyFont="1" applyBorder="1" applyProtection="1"/>
    <xf numFmtId="0" fontId="13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Protection="1"/>
    <xf numFmtId="0" fontId="14" fillId="0" borderId="0" xfId="0" applyNumberFormat="1" applyFont="1" applyFill="1" applyBorder="1" applyProtection="1"/>
    <xf numFmtId="0" fontId="6" fillId="0" borderId="0" xfId="0" applyNumberFormat="1" applyFont="1" applyFill="1" applyBorder="1"/>
    <xf numFmtId="0" fontId="14" fillId="0" borderId="0" xfId="0" applyNumberFormat="1" applyFont="1" applyBorder="1" applyAlignment="1" applyProtection="1">
      <alignment vertical="center"/>
    </xf>
    <xf numFmtId="0" fontId="17" fillId="0" borderId="0" xfId="0" applyNumberFormat="1" applyFont="1" applyBorder="1" applyAlignment="1" applyProtection="1">
      <alignment horizontal="left" vertical="center"/>
    </xf>
    <xf numFmtId="0" fontId="13" fillId="0" borderId="0" xfId="0" applyNumberFormat="1" applyFont="1" applyBorder="1" applyAlignment="1" applyProtection="1">
      <alignment vertical="center" wrapText="1"/>
    </xf>
    <xf numFmtId="0" fontId="13" fillId="0" borderId="0" xfId="0" applyNumberFormat="1" applyFont="1" applyBorder="1" applyAlignment="1" applyProtection="1">
      <alignment horizontal="center" vertical="center" wrapText="1"/>
    </xf>
    <xf numFmtId="0" fontId="14" fillId="0" borderId="0" xfId="0" applyNumberFormat="1" applyFont="1" applyBorder="1" applyAlignment="1" applyProtection="1"/>
    <xf numFmtId="0" fontId="12" fillId="0" borderId="0" xfId="0" applyNumberFormat="1" applyFont="1" applyBorder="1" applyAlignment="1" applyProtection="1">
      <alignment horizontal="center" vertical="center"/>
    </xf>
    <xf numFmtId="0" fontId="13" fillId="0" borderId="0" xfId="0" applyNumberFormat="1" applyFont="1" applyBorder="1" applyAlignment="1" applyProtection="1">
      <alignment horizontal="left" vertical="center"/>
    </xf>
    <xf numFmtId="0" fontId="13" fillId="0" borderId="0" xfId="0" applyNumberFormat="1" applyFont="1" applyBorder="1" applyAlignment="1" applyProtection="1">
      <alignment horizontal="right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Border="1" applyProtection="1"/>
    <xf numFmtId="0" fontId="6" fillId="0" borderId="0" xfId="0" applyNumberFormat="1" applyFont="1" applyFill="1" applyBorder="1" applyAlignment="1" applyProtection="1">
      <alignment horizontal="center"/>
    </xf>
    <xf numFmtId="0" fontId="14" fillId="2" borderId="2" xfId="0" applyNumberFormat="1" applyFont="1" applyFill="1" applyBorder="1" applyAlignment="1" applyProtection="1">
      <alignment horizontal="left" vertical="center"/>
      <protection locked="0"/>
    </xf>
    <xf numFmtId="0" fontId="11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/>
    <xf numFmtId="0" fontId="6" fillId="0" borderId="0" xfId="0" applyNumberFormat="1" applyFont="1" applyFill="1" applyBorder="1" applyAlignment="1" applyProtection="1"/>
    <xf numFmtId="0" fontId="6" fillId="0" borderId="0" xfId="0" applyNumberFormat="1" applyFont="1" applyBorder="1" applyAlignment="1" applyProtection="1">
      <alignment horizontal="center"/>
    </xf>
    <xf numFmtId="0" fontId="14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Border="1" applyAlignment="1" applyProtection="1">
      <alignment horizontal="left" vertical="top"/>
    </xf>
    <xf numFmtId="0" fontId="6" fillId="0" borderId="0" xfId="0" applyNumberFormat="1" applyFont="1" applyBorder="1" applyAlignment="1" applyProtection="1"/>
    <xf numFmtId="0" fontId="17" fillId="0" borderId="0" xfId="0" applyNumberFormat="1" applyFont="1" applyBorder="1" applyAlignment="1" applyProtection="1"/>
    <xf numFmtId="0" fontId="13" fillId="0" borderId="0" xfId="0" applyNumberFormat="1" applyFont="1" applyBorder="1" applyAlignment="1" applyProtection="1"/>
    <xf numFmtId="0" fontId="11" fillId="0" borderId="0" xfId="0" applyNumberFormat="1" applyFont="1" applyBorder="1" applyAlignment="1" applyProtection="1"/>
    <xf numFmtId="0" fontId="6" fillId="0" borderId="0" xfId="0" applyNumberFormat="1" applyFont="1" applyAlignment="1"/>
    <xf numFmtId="0" fontId="13" fillId="2" borderId="2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Alignment="1">
      <alignment vertical="center"/>
    </xf>
    <xf numFmtId="0" fontId="14" fillId="0" borderId="2" xfId="0" applyNumberFormat="1" applyFont="1" applyBorder="1" applyAlignment="1" applyProtection="1">
      <alignment horizontal="center" vertical="center"/>
    </xf>
    <xf numFmtId="0" fontId="14" fillId="0" borderId="4" xfId="0" applyNumberFormat="1" applyFont="1" applyBorder="1" applyAlignment="1" applyProtection="1">
      <alignment horizontal="left" vertical="center"/>
    </xf>
    <xf numFmtId="0" fontId="18" fillId="0" borderId="0" xfId="0" applyNumberFormat="1" applyFont="1" applyFill="1" applyBorder="1" applyAlignment="1" applyProtection="1">
      <alignment vertical="center"/>
    </xf>
    <xf numFmtId="0" fontId="0" fillId="0" borderId="3" xfId="0" applyFont="1" applyFill="1" applyBorder="1" applyAlignment="1" applyProtection="1">
      <alignment horizontal="center" wrapText="1"/>
    </xf>
    <xf numFmtId="0" fontId="0" fillId="0" borderId="3" xfId="0" applyFont="1" applyBorder="1" applyAlignment="1" applyProtection="1">
      <alignment horizontal="center"/>
    </xf>
    <xf numFmtId="0" fontId="0" fillId="0" borderId="3" xfId="0" applyFont="1" applyFill="1" applyBorder="1" applyAlignment="1" applyProtection="1">
      <alignment horizontal="center"/>
    </xf>
    <xf numFmtId="167" fontId="0" fillId="0" borderId="3" xfId="0" applyNumberFormat="1" applyFont="1" applyBorder="1" applyAlignment="1" applyProtection="1">
      <alignment horizontal="center"/>
    </xf>
    <xf numFmtId="14" fontId="0" fillId="0" borderId="3" xfId="0" applyNumberFormat="1" applyFont="1" applyBorder="1" applyAlignment="1" applyProtection="1">
      <alignment horizontal="center"/>
    </xf>
    <xf numFmtId="0" fontId="13" fillId="0" borderId="0" xfId="0" applyNumberFormat="1" applyFont="1" applyBorder="1" applyAlignment="1" applyProtection="1">
      <alignment horizontal="center" vertical="center"/>
    </xf>
    <xf numFmtId="0" fontId="14" fillId="4" borderId="4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Border="1" applyAlignment="1" applyProtection="1">
      <alignment vertical="center"/>
    </xf>
    <xf numFmtId="0" fontId="12" fillId="0" borderId="0" xfId="0" applyNumberFormat="1" applyFont="1" applyBorder="1" applyAlignment="1" applyProtection="1">
      <alignment horizontal="right" vertical="center"/>
    </xf>
    <xf numFmtId="0" fontId="18" fillId="0" borderId="1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4" fillId="2" borderId="4" xfId="0" applyNumberFormat="1" applyFont="1" applyFill="1" applyBorder="1" applyAlignment="1" applyProtection="1">
      <alignment horizontal="left" vertical="center"/>
      <protection locked="0"/>
    </xf>
    <xf numFmtId="0" fontId="14" fillId="2" borderId="5" xfId="0" applyNumberFormat="1" applyFont="1" applyFill="1" applyBorder="1" applyAlignment="1" applyProtection="1">
      <alignment horizontal="left" vertical="center"/>
      <protection locked="0"/>
    </xf>
    <xf numFmtId="0" fontId="14" fillId="2" borderId="6" xfId="0" applyNumberFormat="1" applyFont="1" applyFill="1" applyBorder="1" applyAlignment="1" applyProtection="1">
      <alignment horizontal="left" vertical="center"/>
      <protection locked="0"/>
    </xf>
    <xf numFmtId="49" fontId="14" fillId="2" borderId="4" xfId="0" applyNumberFormat="1" applyFont="1" applyFill="1" applyBorder="1" applyAlignment="1" applyProtection="1">
      <alignment horizontal="left" vertical="center"/>
      <protection locked="0" hidden="1"/>
    </xf>
    <xf numFmtId="49" fontId="14" fillId="2" borderId="5" xfId="0" applyNumberFormat="1" applyFont="1" applyFill="1" applyBorder="1" applyAlignment="1" applyProtection="1">
      <alignment horizontal="left" vertical="center"/>
      <protection locked="0" hidden="1"/>
    </xf>
    <xf numFmtId="49" fontId="14" fillId="2" borderId="6" xfId="0" applyNumberFormat="1" applyFont="1" applyFill="1" applyBorder="1" applyAlignment="1" applyProtection="1">
      <alignment horizontal="left" vertical="center"/>
      <protection locked="0" hidden="1"/>
    </xf>
    <xf numFmtId="166" fontId="14" fillId="2" borderId="4" xfId="0" applyNumberFormat="1" applyFont="1" applyFill="1" applyBorder="1" applyAlignment="1" applyProtection="1">
      <alignment horizontal="left" vertical="center"/>
      <protection locked="0" hidden="1"/>
    </xf>
    <xf numFmtId="166" fontId="14" fillId="2" borderId="5" xfId="0" applyNumberFormat="1" applyFont="1" applyFill="1" applyBorder="1" applyAlignment="1" applyProtection="1">
      <alignment horizontal="left" vertical="center"/>
      <protection locked="0" hidden="1"/>
    </xf>
    <xf numFmtId="166" fontId="14" fillId="2" borderId="6" xfId="0" applyNumberFormat="1" applyFont="1" applyFill="1" applyBorder="1" applyAlignment="1" applyProtection="1">
      <alignment horizontal="left" vertical="center"/>
      <protection locked="0" hidden="1"/>
    </xf>
    <xf numFmtId="0" fontId="22" fillId="0" borderId="0" xfId="0" applyNumberFormat="1" applyFont="1" applyBorder="1" applyAlignment="1" applyProtection="1">
      <alignment horizontal="left" wrapText="1"/>
    </xf>
    <xf numFmtId="0" fontId="14" fillId="2" borderId="4" xfId="0" applyNumberFormat="1" applyFont="1" applyFill="1" applyBorder="1" applyAlignment="1" applyProtection="1">
      <alignment horizontal="center" vertical="center"/>
      <protection locked="0"/>
    </xf>
    <xf numFmtId="0" fontId="14" fillId="2" borderId="6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NumberFormat="1" applyFont="1" applyBorder="1" applyAlignment="1" applyProtection="1">
      <alignment horizontal="left" vertical="center"/>
    </xf>
    <xf numFmtId="0" fontId="22" fillId="0" borderId="7" xfId="0" applyNumberFormat="1" applyFont="1" applyBorder="1" applyAlignment="1" applyProtection="1">
      <alignment horizontal="left"/>
    </xf>
    <xf numFmtId="0" fontId="22" fillId="0" borderId="0" xfId="0" applyNumberFormat="1" applyFont="1" applyBorder="1" applyAlignment="1" applyProtection="1">
      <alignment horizontal="left"/>
    </xf>
    <xf numFmtId="0" fontId="14" fillId="0" borderId="1" xfId="0" applyNumberFormat="1" applyFont="1" applyFill="1" applyBorder="1" applyAlignment="1" applyProtection="1">
      <alignment horizontal="left" vertical="top"/>
    </xf>
    <xf numFmtId="0" fontId="13" fillId="0" borderId="7" xfId="0" applyNumberFormat="1" applyFont="1" applyBorder="1" applyAlignment="1" applyProtection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13" fillId="0" borderId="9" xfId="0" applyNumberFormat="1" applyFont="1" applyBorder="1" applyAlignment="1" applyProtection="1">
      <alignment horizontal="center" vertical="center"/>
    </xf>
    <xf numFmtId="0" fontId="13" fillId="0" borderId="0" xfId="0" applyNumberFormat="1" applyFont="1" applyBorder="1" applyAlignment="1" applyProtection="1">
      <alignment horizontal="center" vertical="center"/>
    </xf>
    <xf numFmtId="0" fontId="13" fillId="0" borderId="8" xfId="0" applyNumberFormat="1" applyFont="1" applyBorder="1" applyAlignment="1" applyProtection="1">
      <alignment horizontal="center" vertical="center"/>
    </xf>
    <xf numFmtId="1" fontId="14" fillId="2" borderId="4" xfId="0" applyNumberFormat="1" applyFont="1" applyFill="1" applyBorder="1" applyAlignment="1" applyProtection="1">
      <alignment horizontal="left" vertical="center"/>
      <protection locked="0"/>
    </xf>
    <xf numFmtId="1" fontId="14" fillId="2" borderId="5" xfId="0" applyNumberFormat="1" applyFont="1" applyFill="1" applyBorder="1" applyAlignment="1" applyProtection="1">
      <alignment horizontal="left" vertical="center"/>
      <protection locked="0"/>
    </xf>
    <xf numFmtId="1" fontId="14" fillId="2" borderId="6" xfId="0" applyNumberFormat="1" applyFont="1" applyFill="1" applyBorder="1" applyAlignment="1" applyProtection="1">
      <alignment horizontal="left" vertical="center"/>
      <protection locked="0"/>
    </xf>
    <xf numFmtId="0" fontId="13" fillId="2" borderId="4" xfId="0" applyNumberFormat="1" applyFont="1" applyFill="1" applyBorder="1" applyAlignment="1" applyProtection="1">
      <alignment horizontal="left" vertical="center"/>
      <protection locked="0"/>
    </xf>
    <xf numFmtId="0" fontId="13" fillId="2" borderId="5" xfId="0" applyNumberFormat="1" applyFont="1" applyFill="1" applyBorder="1" applyAlignment="1" applyProtection="1">
      <alignment horizontal="left" vertical="center"/>
      <protection locked="0"/>
    </xf>
    <xf numFmtId="0" fontId="13" fillId="2" borderId="6" xfId="0" applyNumberFormat="1" applyFont="1" applyFill="1" applyBorder="1" applyAlignment="1" applyProtection="1">
      <alignment horizontal="left" vertical="center"/>
      <protection locked="0"/>
    </xf>
    <xf numFmtId="0" fontId="14" fillId="2" borderId="4" xfId="0" applyNumberFormat="1" applyFont="1" applyFill="1" applyBorder="1" applyAlignment="1" applyProtection="1">
      <alignment horizontal="left" vertical="center"/>
      <protection locked="0" hidden="1"/>
    </xf>
    <xf numFmtId="0" fontId="14" fillId="2" borderId="5" xfId="0" applyNumberFormat="1" applyFont="1" applyFill="1" applyBorder="1" applyAlignment="1" applyProtection="1">
      <alignment horizontal="left" vertical="center"/>
      <protection locked="0" hidden="1"/>
    </xf>
    <xf numFmtId="0" fontId="14" fillId="2" borderId="6" xfId="0" applyNumberFormat="1" applyFont="1" applyFill="1" applyBorder="1" applyAlignment="1" applyProtection="1">
      <alignment horizontal="left" vertical="center"/>
      <protection locked="0" hidden="1"/>
    </xf>
    <xf numFmtId="0" fontId="19" fillId="0" borderId="0" xfId="0" applyNumberFormat="1" applyFont="1" applyFill="1" applyBorder="1" applyAlignment="1" applyProtection="1">
      <alignment horizont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>
      <alignment horizontal="left" vertical="center"/>
    </xf>
    <xf numFmtId="165" fontId="14" fillId="2" borderId="4" xfId="0" applyNumberFormat="1" applyFont="1" applyFill="1" applyBorder="1" applyAlignment="1" applyProtection="1">
      <alignment horizontal="center" vertical="center"/>
      <protection locked="0" hidden="1"/>
    </xf>
    <xf numFmtId="165" fontId="14" fillId="2" borderId="6" xfId="0" applyNumberFormat="1" applyFont="1" applyFill="1" applyBorder="1" applyAlignment="1" applyProtection="1">
      <alignment horizontal="center" vertical="center"/>
      <protection locked="0" hidden="1"/>
    </xf>
    <xf numFmtId="164" fontId="14" fillId="2" borderId="4" xfId="0" applyNumberFormat="1" applyFont="1" applyFill="1" applyBorder="1" applyAlignment="1" applyProtection="1">
      <alignment horizontal="left" vertical="center"/>
      <protection locked="0" hidden="1"/>
    </xf>
    <xf numFmtId="164" fontId="14" fillId="2" borderId="6" xfId="0" applyNumberFormat="1" applyFont="1" applyFill="1" applyBorder="1" applyAlignment="1" applyProtection="1">
      <alignment horizontal="left" vertical="center"/>
      <protection locked="0" hidden="1"/>
    </xf>
    <xf numFmtId="0" fontId="10" fillId="0" borderId="0" xfId="0" applyNumberFormat="1" applyFont="1" applyAlignment="1" applyProtection="1">
      <alignment horizontal="left"/>
    </xf>
    <xf numFmtId="0" fontId="14" fillId="0" borderId="0" xfId="0" applyNumberFormat="1" applyFont="1" applyFill="1" applyBorder="1" applyAlignment="1" applyProtection="1">
      <alignment horizontal="left" vertical="top"/>
    </xf>
    <xf numFmtId="0" fontId="15" fillId="0" borderId="0" xfId="0" applyNumberFormat="1" applyFont="1" applyBorder="1" applyAlignment="1" applyProtection="1">
      <alignment horizontal="center" vertical="center" shrinkToFit="1"/>
    </xf>
    <xf numFmtId="0" fontId="20" fillId="0" borderId="0" xfId="0" applyNumberFormat="1" applyFont="1" applyBorder="1" applyAlignment="1" applyProtection="1">
      <alignment horizontal="center" vertical="center" wrapText="1"/>
    </xf>
    <xf numFmtId="0" fontId="8" fillId="0" borderId="0" xfId="1" applyFont="1" applyAlignment="1">
      <alignment horizontal="left" vertical="top" wrapText="1"/>
    </xf>
    <xf numFmtId="0" fontId="5" fillId="0" borderId="0" xfId="1" applyAlignment="1">
      <alignment horizontal="left" vertical="top" wrapText="1"/>
    </xf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274320</xdr:colOff>
      <xdr:row>1</xdr:row>
      <xdr:rowOff>624840</xdr:rowOff>
    </xdr:from>
    <xdr:to>
      <xdr:col>0</xdr:col>
      <xdr:colOff>7498080</xdr:colOff>
      <xdr:row>1</xdr:row>
      <xdr:rowOff>3177540</xdr:rowOff>
    </xdr:to>
    <xdr:pic>
      <xdr:nvPicPr>
        <xdr:cNvPr id="3073" name="image2.jpeg">
          <a:extLst>
            <a:ext uri="{FF2B5EF4-FFF2-40B4-BE49-F238E27FC236}">
              <a16:creationId xmlns:a16="http://schemas.microsoft.com/office/drawing/2014/main" id="{4DD6B0F0-5084-CDD0-EDD5-B0BFE91D2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4754880"/>
          <a:ext cx="7223760" cy="255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3246120</xdr:rowOff>
    </xdr:from>
    <xdr:to>
      <xdr:col>0</xdr:col>
      <xdr:colOff>7741920</xdr:colOff>
      <xdr:row>3</xdr:row>
      <xdr:rowOff>845820</xdr:rowOff>
    </xdr:to>
    <xdr:pic>
      <xdr:nvPicPr>
        <xdr:cNvPr id="3074" name="Picture 9">
          <a:extLst>
            <a:ext uri="{FF2B5EF4-FFF2-40B4-BE49-F238E27FC236}">
              <a16:creationId xmlns:a16="http://schemas.microsoft.com/office/drawing/2014/main" id="{9D160B30-5DE6-67B6-1286-808E72A74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76160"/>
          <a:ext cx="7741920" cy="3185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15240</xdr:rowOff>
    </xdr:from>
    <xdr:to>
      <xdr:col>0</xdr:col>
      <xdr:colOff>8763000</xdr:colOff>
      <xdr:row>1</xdr:row>
      <xdr:rowOff>487680</xdr:rowOff>
    </xdr:to>
    <xdr:pic>
      <xdr:nvPicPr>
        <xdr:cNvPr id="3075" name="Picture 10">
          <a:extLst>
            <a:ext uri="{FF2B5EF4-FFF2-40B4-BE49-F238E27FC236}">
              <a16:creationId xmlns:a16="http://schemas.microsoft.com/office/drawing/2014/main" id="{DE4CAA12-93F1-6650-3A5C-F5B507551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8763000" cy="4602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</xdr:row>
      <xdr:rowOff>716280</xdr:rowOff>
    </xdr:from>
    <xdr:to>
      <xdr:col>0</xdr:col>
      <xdr:colOff>8823960</xdr:colOff>
      <xdr:row>4</xdr:row>
      <xdr:rowOff>944880</xdr:rowOff>
    </xdr:to>
    <xdr:pic>
      <xdr:nvPicPr>
        <xdr:cNvPr id="3076" name="Picture 8">
          <a:extLst>
            <a:ext uri="{FF2B5EF4-FFF2-40B4-BE49-F238E27FC236}">
              <a16:creationId xmlns:a16="http://schemas.microsoft.com/office/drawing/2014/main" id="{E7B70B44-C8C2-04B7-D490-53AD5B1A4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31780"/>
          <a:ext cx="8823960" cy="481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</xdr:row>
      <xdr:rowOff>91440</xdr:rowOff>
    </xdr:from>
    <xdr:to>
      <xdr:col>0</xdr:col>
      <xdr:colOff>8839200</xdr:colOff>
      <xdr:row>5</xdr:row>
      <xdr:rowOff>4678680</xdr:rowOff>
    </xdr:to>
    <xdr:pic>
      <xdr:nvPicPr>
        <xdr:cNvPr id="3077" name="Picture 1">
          <a:extLst>
            <a:ext uri="{FF2B5EF4-FFF2-40B4-BE49-F238E27FC236}">
              <a16:creationId xmlns:a16="http://schemas.microsoft.com/office/drawing/2014/main" id="{5A0FD113-13CF-B390-6654-ECE30134D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46680"/>
          <a:ext cx="8839200" cy="458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57"/>
  <sheetViews>
    <sheetView showGridLines="0" tabSelected="1" topLeftCell="A24" zoomScaleNormal="100" zoomScaleSheetLayoutView="70" workbookViewId="0">
      <selection activeCell="H41" sqref="H41:J41"/>
    </sheetView>
  </sheetViews>
  <sheetFormatPr defaultColWidth="8.85546875" defaultRowHeight="15.75" x14ac:dyDescent="0.25"/>
  <cols>
    <col min="1" max="1" width="13.5703125" style="17" customWidth="1"/>
    <col min="2" max="2" width="26.28515625" style="17" customWidth="1"/>
    <col min="3" max="3" width="20.140625" style="17" customWidth="1"/>
    <col min="4" max="4" width="12.85546875" style="17" customWidth="1"/>
    <col min="5" max="5" width="5.85546875" style="17" customWidth="1"/>
    <col min="6" max="6" width="15.7109375" style="17" customWidth="1"/>
    <col min="7" max="7" width="19" style="17" customWidth="1"/>
    <col min="8" max="8" width="22.5703125" style="17" customWidth="1"/>
    <col min="9" max="9" width="9.85546875" style="17" customWidth="1"/>
    <col min="10" max="10" width="8.5703125" style="17" customWidth="1"/>
    <col min="11" max="11" width="15.140625" style="17" customWidth="1"/>
    <col min="12" max="16384" width="8.85546875" style="17"/>
  </cols>
  <sheetData>
    <row r="1" spans="1:11" ht="15.95" customHeight="1" x14ac:dyDescent="0.3">
      <c r="A1" s="109" t="s">
        <v>176</v>
      </c>
      <c r="B1" s="109"/>
      <c r="C1" s="109"/>
      <c r="D1" s="16"/>
      <c r="E1" s="16"/>
      <c r="F1" s="16"/>
      <c r="G1" s="16"/>
      <c r="H1" s="16"/>
      <c r="I1" s="16"/>
      <c r="J1" s="16"/>
      <c r="K1" s="16"/>
    </row>
    <row r="2" spans="1:11" s="56" customFormat="1" ht="22.5" customHeight="1" x14ac:dyDescent="0.25">
      <c r="A2" s="112" t="s">
        <v>56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11" ht="35.1" customHeight="1" x14ac:dyDescent="0.25">
      <c r="A3" s="111" t="s">
        <v>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</row>
    <row r="4" spans="1:11" ht="20.85" customHeight="1" x14ac:dyDescent="0.25">
      <c r="A4" s="91" t="s">
        <v>1</v>
      </c>
      <c r="B4" s="91"/>
      <c r="C4" s="91"/>
      <c r="D4" s="91"/>
      <c r="E4" s="91"/>
      <c r="F4" s="91"/>
      <c r="G4" s="91"/>
      <c r="H4" s="91"/>
      <c r="I4" s="91"/>
      <c r="J4" s="91"/>
      <c r="K4" s="91"/>
    </row>
    <row r="5" spans="1:11" ht="13.5" customHeight="1" thickBot="1" x14ac:dyDescent="0.3">
      <c r="A5" s="19"/>
      <c r="B5" s="20"/>
      <c r="C5" s="19"/>
      <c r="D5" s="19"/>
      <c r="E5" s="19"/>
      <c r="F5" s="19"/>
      <c r="G5" s="19"/>
      <c r="H5" s="19"/>
      <c r="I5" s="19"/>
      <c r="J5" s="19"/>
      <c r="K5" s="19"/>
    </row>
    <row r="6" spans="1:11" ht="23.45" customHeight="1" thickBot="1" x14ac:dyDescent="0.3">
      <c r="A6" s="19"/>
      <c r="B6" s="21" t="s">
        <v>135</v>
      </c>
      <c r="C6" s="72"/>
      <c r="D6" s="73"/>
      <c r="E6" s="73"/>
      <c r="F6" s="73"/>
      <c r="G6" s="73"/>
      <c r="H6" s="73"/>
      <c r="I6" s="73"/>
      <c r="J6" s="74"/>
      <c r="K6" s="22"/>
    </row>
    <row r="7" spans="1:11" ht="23.45" customHeight="1" x14ac:dyDescent="0.3">
      <c r="A7" s="19"/>
      <c r="B7" s="23" t="s">
        <v>9</v>
      </c>
      <c r="C7" s="24" t="s">
        <v>128</v>
      </c>
      <c r="D7" s="25"/>
      <c r="E7" s="25"/>
      <c r="F7" s="25"/>
      <c r="G7" s="19"/>
      <c r="H7" s="19"/>
      <c r="I7" s="19"/>
      <c r="J7" s="19"/>
      <c r="K7" s="19"/>
    </row>
    <row r="8" spans="1:11" ht="20.100000000000001" customHeight="1" thickBot="1" x14ac:dyDescent="0.35">
      <c r="A8" s="19"/>
      <c r="B8" s="26" t="s">
        <v>138</v>
      </c>
      <c r="C8" s="24"/>
      <c r="D8" s="25"/>
      <c r="E8" s="25"/>
      <c r="F8" s="25"/>
      <c r="G8" s="19"/>
      <c r="H8" s="19"/>
      <c r="I8" s="19"/>
      <c r="J8" s="19"/>
      <c r="K8" s="19"/>
    </row>
    <row r="9" spans="1:11" ht="29.1" customHeight="1" thickBot="1" x14ac:dyDescent="0.3">
      <c r="A9" s="19"/>
      <c r="B9" s="21" t="s">
        <v>133</v>
      </c>
      <c r="C9" s="96"/>
      <c r="D9" s="97"/>
      <c r="E9" s="97"/>
      <c r="F9" s="97"/>
      <c r="G9" s="97"/>
      <c r="H9" s="97"/>
      <c r="I9" s="97"/>
      <c r="J9" s="98"/>
      <c r="K9" s="27"/>
    </row>
    <row r="10" spans="1:11" s="30" customFormat="1" ht="20.45" customHeight="1" x14ac:dyDescent="0.3">
      <c r="A10" s="28"/>
      <c r="B10" s="29"/>
      <c r="C10" s="87" t="s">
        <v>145</v>
      </c>
      <c r="D10" s="87"/>
      <c r="E10" s="87"/>
      <c r="F10" s="87"/>
      <c r="G10" s="87"/>
      <c r="H10" s="87"/>
      <c r="I10" s="87"/>
      <c r="J10" s="87"/>
      <c r="K10" s="110"/>
    </row>
    <row r="11" spans="1:11" ht="24.95" customHeight="1" thickBot="1" x14ac:dyDescent="0.35">
      <c r="A11" s="19"/>
      <c r="B11" s="31" t="s">
        <v>10</v>
      </c>
      <c r="C11" s="31" t="s">
        <v>11</v>
      </c>
      <c r="D11" s="25"/>
      <c r="E11" s="25"/>
      <c r="F11" s="25"/>
      <c r="G11" s="16"/>
      <c r="H11" s="16"/>
      <c r="I11" s="16"/>
      <c r="J11" s="16"/>
      <c r="K11" s="16"/>
    </row>
    <row r="12" spans="1:11" s="30" customFormat="1" ht="23.45" customHeight="1" thickBot="1" x14ac:dyDescent="0.3">
      <c r="A12" s="28"/>
      <c r="B12" s="22"/>
      <c r="C12" s="72"/>
      <c r="D12" s="73"/>
      <c r="E12" s="73"/>
      <c r="F12" s="73"/>
      <c r="G12" s="73"/>
      <c r="H12" s="73"/>
      <c r="I12" s="73"/>
      <c r="J12" s="74"/>
      <c r="K12" s="22"/>
    </row>
    <row r="13" spans="1:11" ht="20.100000000000001" customHeight="1" thickBot="1" x14ac:dyDescent="0.3">
      <c r="A13" s="19"/>
      <c r="B13" s="32" t="s">
        <v>12</v>
      </c>
      <c r="C13" s="33"/>
      <c r="D13" s="33"/>
      <c r="E13" s="33"/>
      <c r="F13" s="33"/>
      <c r="G13" s="16"/>
      <c r="H13" s="16"/>
      <c r="I13" s="16"/>
      <c r="J13" s="16"/>
      <c r="K13" s="16"/>
    </row>
    <row r="14" spans="1:11" ht="39" customHeight="1" thickBot="1" x14ac:dyDescent="0.3">
      <c r="A14" s="19"/>
      <c r="B14" s="34" t="s">
        <v>117</v>
      </c>
      <c r="C14" s="72"/>
      <c r="D14" s="73"/>
      <c r="E14" s="73"/>
      <c r="F14" s="73"/>
      <c r="G14" s="73"/>
      <c r="H14" s="73"/>
      <c r="I14" s="73"/>
      <c r="J14" s="74"/>
      <c r="K14" s="22"/>
    </row>
    <row r="15" spans="1:11" ht="24.6" customHeight="1" thickBot="1" x14ac:dyDescent="0.35">
      <c r="A15" s="26"/>
      <c r="B15" s="23" t="s">
        <v>13</v>
      </c>
      <c r="C15" s="35" t="s">
        <v>132</v>
      </c>
      <c r="D15" s="25"/>
      <c r="E15" s="25"/>
      <c r="F15" s="25"/>
      <c r="G15" s="25"/>
      <c r="H15" s="25"/>
      <c r="I15" s="25"/>
      <c r="J15" s="19"/>
      <c r="K15" s="19"/>
    </row>
    <row r="16" spans="1:11" ht="27" customHeight="1" thickBot="1" x14ac:dyDescent="0.3">
      <c r="A16" s="19"/>
      <c r="B16" s="21" t="s">
        <v>129</v>
      </c>
      <c r="C16" s="105"/>
      <c r="D16" s="106"/>
      <c r="E16" s="69" t="s">
        <v>14</v>
      </c>
      <c r="F16" s="91" t="s">
        <v>130</v>
      </c>
      <c r="G16" s="92"/>
      <c r="H16" s="107"/>
      <c r="I16" s="108"/>
      <c r="J16" s="22"/>
      <c r="K16" s="37"/>
    </row>
    <row r="17" spans="1:11" ht="22.5" customHeight="1" x14ac:dyDescent="0.25">
      <c r="A17" s="19"/>
      <c r="B17" s="21"/>
      <c r="C17" s="103" t="str">
        <f>("**-***"&amp;RIGHT($C$16,4))</f>
        <v>**-***</v>
      </c>
      <c r="D17" s="103"/>
      <c r="E17" s="104"/>
      <c r="F17" s="21"/>
      <c r="G17" s="36"/>
      <c r="H17" s="27" t="str">
        <f>("***-**-"&amp;RIGHT($H$16,4))</f>
        <v>***-**-</v>
      </c>
      <c r="I17" s="27"/>
      <c r="J17" s="27"/>
      <c r="K17" s="37"/>
    </row>
    <row r="18" spans="1:11" ht="21.6" customHeight="1" thickBot="1" x14ac:dyDescent="0.35">
      <c r="A18" s="19"/>
      <c r="B18" s="23" t="s">
        <v>15</v>
      </c>
      <c r="C18" s="19"/>
      <c r="D18" s="19"/>
      <c r="E18" s="19"/>
      <c r="F18" s="19"/>
      <c r="G18" s="19"/>
      <c r="H18" s="16"/>
      <c r="I18" s="16"/>
      <c r="J18" s="16"/>
      <c r="K18" s="16"/>
    </row>
    <row r="19" spans="1:11" ht="37.5" customHeight="1" thickBot="1" x14ac:dyDescent="0.3">
      <c r="A19" s="19"/>
      <c r="B19" s="34" t="s">
        <v>141</v>
      </c>
      <c r="C19" s="93"/>
      <c r="D19" s="94"/>
      <c r="E19" s="94"/>
      <c r="F19" s="94"/>
      <c r="G19" s="95"/>
      <c r="H19" s="19"/>
      <c r="I19" s="19"/>
      <c r="J19" s="19"/>
      <c r="K19" s="16"/>
    </row>
    <row r="20" spans="1:11" ht="3.6" customHeight="1" x14ac:dyDescent="0.3">
      <c r="A20" s="19"/>
      <c r="B20" s="24"/>
      <c r="C20" s="38"/>
      <c r="D20" s="38"/>
      <c r="E20" s="38"/>
      <c r="F20" s="39"/>
      <c r="G20" s="39"/>
      <c r="H20" s="39"/>
      <c r="I20" s="16"/>
      <c r="J20" s="19"/>
      <c r="K20" s="19"/>
    </row>
    <row r="21" spans="1:11" ht="26.45" customHeight="1" thickBot="1" x14ac:dyDescent="0.35">
      <c r="A21" s="19"/>
      <c r="B21" s="19"/>
      <c r="C21" s="18" t="s">
        <v>143</v>
      </c>
      <c r="D21" s="40"/>
      <c r="E21" s="40"/>
      <c r="F21" s="40"/>
      <c r="G21" s="40"/>
      <c r="H21" s="40"/>
      <c r="I21" s="19"/>
      <c r="J21" s="19"/>
      <c r="K21" s="19"/>
    </row>
    <row r="22" spans="1:11" ht="27" customHeight="1" thickBot="1" x14ac:dyDescent="0.35">
      <c r="A22" s="19"/>
      <c r="B22" s="23" t="s">
        <v>16</v>
      </c>
      <c r="C22" s="72"/>
      <c r="D22" s="73"/>
      <c r="E22" s="73"/>
      <c r="F22" s="73"/>
      <c r="G22" s="73"/>
      <c r="H22" s="73"/>
      <c r="I22" s="73"/>
      <c r="J22" s="74"/>
      <c r="K22" s="22"/>
    </row>
    <row r="23" spans="1:11" ht="24.95" customHeight="1" thickBot="1" x14ac:dyDescent="0.35">
      <c r="A23" s="19"/>
      <c r="B23" s="23" t="s">
        <v>31</v>
      </c>
      <c r="C23" s="24" t="s">
        <v>32</v>
      </c>
      <c r="D23" s="19"/>
      <c r="E23" s="19"/>
      <c r="F23" s="19"/>
      <c r="G23" s="19"/>
      <c r="H23" s="19"/>
      <c r="I23" s="19"/>
      <c r="J23" s="19"/>
      <c r="K23" s="19"/>
    </row>
    <row r="24" spans="1:11" ht="29.45" customHeight="1" thickBot="1" x14ac:dyDescent="0.3">
      <c r="A24" s="19"/>
      <c r="B24" s="21" t="s">
        <v>33</v>
      </c>
      <c r="C24" s="72"/>
      <c r="D24" s="73"/>
      <c r="E24" s="73"/>
      <c r="F24" s="73"/>
      <c r="G24" s="73"/>
      <c r="H24" s="73"/>
      <c r="I24" s="73"/>
      <c r="J24" s="74"/>
      <c r="K24" s="22"/>
    </row>
    <row r="25" spans="1:11" ht="9.6" customHeight="1" thickBot="1" x14ac:dyDescent="0.3">
      <c r="A25" s="19"/>
      <c r="B25" s="41"/>
      <c r="C25" s="41"/>
      <c r="D25" s="41"/>
      <c r="E25" s="41"/>
      <c r="F25" s="41"/>
      <c r="G25" s="41"/>
      <c r="H25" s="41"/>
      <c r="I25" s="41"/>
      <c r="J25" s="41"/>
      <c r="K25" s="41"/>
    </row>
    <row r="26" spans="1:11" ht="29.45" customHeight="1" thickBot="1" x14ac:dyDescent="0.3">
      <c r="A26" s="19"/>
      <c r="B26" s="65" t="s">
        <v>35</v>
      </c>
      <c r="C26" s="72"/>
      <c r="D26" s="73"/>
      <c r="E26" s="74"/>
      <c r="F26" s="65" t="s">
        <v>34</v>
      </c>
      <c r="G26" s="42"/>
      <c r="H26" s="65" t="s">
        <v>36</v>
      </c>
      <c r="I26" s="72"/>
      <c r="J26" s="74"/>
      <c r="K26" s="18"/>
    </row>
    <row r="27" spans="1:11" s="16" customFormat="1" ht="11.1" customHeight="1" thickBot="1" x14ac:dyDescent="0.3">
      <c r="A27" s="19"/>
      <c r="B27" s="41"/>
      <c r="C27" s="41"/>
      <c r="D27" s="41"/>
      <c r="E27" s="41"/>
      <c r="F27" s="41"/>
      <c r="G27" s="41"/>
      <c r="H27" s="41"/>
      <c r="I27" s="28"/>
      <c r="J27" s="41"/>
      <c r="K27" s="41"/>
    </row>
    <row r="28" spans="1:11" s="44" customFormat="1" ht="27.95" customHeight="1" thickBot="1" x14ac:dyDescent="0.3">
      <c r="A28" s="28"/>
      <c r="B28" s="27" t="s">
        <v>142</v>
      </c>
      <c r="C28" s="43"/>
      <c r="D28" s="43"/>
      <c r="E28" s="43"/>
      <c r="F28" s="43"/>
      <c r="G28" s="72"/>
      <c r="H28" s="73"/>
      <c r="I28" s="73"/>
      <c r="J28" s="74"/>
      <c r="K28" s="22"/>
    </row>
    <row r="29" spans="1:11" s="44" customFormat="1" ht="13.5" customHeight="1" thickBot="1" x14ac:dyDescent="0.3">
      <c r="A29" s="28"/>
      <c r="B29" s="45"/>
      <c r="C29" s="102"/>
      <c r="D29" s="102"/>
      <c r="E29" s="102"/>
      <c r="F29" s="102"/>
      <c r="G29" s="28"/>
      <c r="H29" s="41"/>
      <c r="I29" s="41"/>
      <c r="J29" s="41"/>
      <c r="K29" s="41"/>
    </row>
    <row r="30" spans="1:11" s="44" customFormat="1" ht="26.1" customHeight="1" thickBot="1" x14ac:dyDescent="0.3">
      <c r="A30" s="28"/>
      <c r="B30" s="27" t="s">
        <v>140</v>
      </c>
      <c r="C30" s="99"/>
      <c r="D30" s="100"/>
      <c r="E30" s="100"/>
      <c r="F30" s="101"/>
      <c r="G30" s="67" t="s">
        <v>39</v>
      </c>
      <c r="H30" s="72"/>
      <c r="I30" s="73"/>
      <c r="J30" s="74"/>
      <c r="K30" s="22"/>
    </row>
    <row r="31" spans="1:11" ht="27" customHeight="1" thickBot="1" x14ac:dyDescent="0.35">
      <c r="A31" s="19"/>
      <c r="B31" s="23" t="s">
        <v>37</v>
      </c>
      <c r="C31" s="24" t="s">
        <v>38</v>
      </c>
      <c r="D31" s="26"/>
      <c r="E31" s="26"/>
      <c r="F31" s="19"/>
      <c r="G31" s="19"/>
      <c r="H31" s="19"/>
      <c r="I31" s="19"/>
      <c r="J31" s="19"/>
      <c r="K31" s="19"/>
    </row>
    <row r="32" spans="1:11" ht="27" customHeight="1" thickBot="1" x14ac:dyDescent="0.3">
      <c r="A32" s="19"/>
      <c r="B32" s="21" t="s">
        <v>33</v>
      </c>
      <c r="C32" s="72"/>
      <c r="D32" s="73"/>
      <c r="E32" s="73"/>
      <c r="F32" s="73"/>
      <c r="G32" s="73"/>
      <c r="H32" s="73"/>
      <c r="I32" s="73"/>
      <c r="J32" s="74"/>
      <c r="K32" s="22"/>
    </row>
    <row r="33" spans="1:11" ht="9.9499999999999993" customHeight="1" thickBot="1" x14ac:dyDescent="0.3">
      <c r="A33" s="19"/>
      <c r="B33" s="41"/>
      <c r="C33" s="41"/>
      <c r="D33" s="41"/>
      <c r="E33" s="41"/>
      <c r="F33" s="41"/>
      <c r="G33" s="41"/>
      <c r="H33" s="41"/>
      <c r="I33" s="41"/>
      <c r="J33" s="41"/>
      <c r="K33" s="41"/>
    </row>
    <row r="34" spans="1:11" ht="26.1" customHeight="1" thickBot="1" x14ac:dyDescent="0.3">
      <c r="A34" s="19"/>
      <c r="B34" s="21" t="s">
        <v>35</v>
      </c>
      <c r="C34" s="72"/>
      <c r="D34" s="73"/>
      <c r="E34" s="74"/>
      <c r="F34" s="21" t="s">
        <v>34</v>
      </c>
      <c r="G34" s="42"/>
      <c r="H34" s="21" t="s">
        <v>36</v>
      </c>
      <c r="I34" s="72"/>
      <c r="J34" s="74"/>
      <c r="K34" s="18"/>
    </row>
    <row r="35" spans="1:11" ht="24" customHeight="1" thickBot="1" x14ac:dyDescent="0.35">
      <c r="A35" s="19"/>
      <c r="B35" s="23" t="s">
        <v>131</v>
      </c>
      <c r="C35" s="24" t="s">
        <v>40</v>
      </c>
      <c r="D35" s="24"/>
      <c r="E35" s="24"/>
      <c r="F35" s="26"/>
      <c r="G35" s="19"/>
      <c r="H35" s="19"/>
      <c r="I35" s="19"/>
      <c r="J35" s="19"/>
      <c r="K35" s="19"/>
    </row>
    <row r="36" spans="1:11" ht="41.45" customHeight="1" thickBot="1" x14ac:dyDescent="0.3">
      <c r="A36" s="19"/>
      <c r="B36" s="34" t="s">
        <v>126</v>
      </c>
      <c r="C36" s="72"/>
      <c r="D36" s="73"/>
      <c r="E36" s="73"/>
      <c r="F36" s="73"/>
      <c r="G36" s="73"/>
      <c r="H36" s="73"/>
      <c r="I36" s="73"/>
      <c r="J36" s="74"/>
      <c r="K36" s="22"/>
    </row>
    <row r="37" spans="1:11" ht="6.95" customHeight="1" thickBot="1" x14ac:dyDescent="0.3">
      <c r="A37" s="19"/>
      <c r="B37" s="31"/>
      <c r="C37" s="31"/>
      <c r="D37" s="19"/>
      <c r="E37" s="19"/>
      <c r="F37" s="19"/>
      <c r="G37" s="19"/>
      <c r="H37" s="19"/>
      <c r="I37" s="19"/>
      <c r="J37" s="19"/>
      <c r="K37" s="19"/>
    </row>
    <row r="38" spans="1:11" ht="28.5" customHeight="1" thickBot="1" x14ac:dyDescent="0.3">
      <c r="A38" s="19"/>
      <c r="B38" s="18" t="s">
        <v>41</v>
      </c>
      <c r="C38" s="72"/>
      <c r="D38" s="73"/>
      <c r="E38" s="73"/>
      <c r="F38" s="73"/>
      <c r="G38" s="73"/>
      <c r="H38" s="73"/>
      <c r="I38" s="73"/>
      <c r="J38" s="74"/>
      <c r="K38" s="22"/>
    </row>
    <row r="39" spans="1:11" ht="8.1" customHeight="1" thickBot="1" x14ac:dyDescent="0.3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</row>
    <row r="40" spans="1:11" ht="26.45" customHeight="1" thickBot="1" x14ac:dyDescent="0.3">
      <c r="A40" s="19"/>
      <c r="B40" s="65" t="s">
        <v>174</v>
      </c>
      <c r="C40" s="82"/>
      <c r="D40" s="83"/>
      <c r="E40" s="90" t="s">
        <v>175</v>
      </c>
      <c r="F40" s="91"/>
      <c r="G40" s="92"/>
      <c r="H40" s="75"/>
      <c r="I40" s="76"/>
      <c r="J40" s="77"/>
      <c r="K40" s="22"/>
    </row>
    <row r="41" spans="1:11" ht="19.5" customHeight="1" x14ac:dyDescent="0.25">
      <c r="A41" s="19"/>
      <c r="B41" s="19"/>
      <c r="C41" s="19"/>
      <c r="D41" s="41"/>
      <c r="E41" s="41"/>
      <c r="F41" s="19"/>
      <c r="G41" s="46"/>
      <c r="H41" s="87"/>
      <c r="I41" s="87"/>
      <c r="J41" s="87"/>
      <c r="K41" s="47"/>
    </row>
    <row r="42" spans="1:11" ht="18.95" customHeight="1" thickBot="1" x14ac:dyDescent="0.3">
      <c r="A42" s="19"/>
      <c r="B42" s="19"/>
      <c r="C42" s="85" t="s">
        <v>144</v>
      </c>
      <c r="D42" s="85"/>
      <c r="E42" s="85"/>
      <c r="F42" s="85"/>
      <c r="G42" s="86"/>
      <c r="H42" s="81" t="s">
        <v>147</v>
      </c>
      <c r="I42" s="81"/>
      <c r="J42" s="81"/>
      <c r="K42" s="81"/>
    </row>
    <row r="43" spans="1:11" ht="28.5" customHeight="1" thickBot="1" x14ac:dyDescent="0.3">
      <c r="A43" s="19"/>
      <c r="B43" s="18" t="s">
        <v>127</v>
      </c>
      <c r="C43" s="78"/>
      <c r="D43" s="79"/>
      <c r="E43" s="79"/>
      <c r="F43" s="80"/>
      <c r="G43" s="22"/>
      <c r="H43" s="78"/>
      <c r="I43" s="79"/>
      <c r="J43" s="80"/>
      <c r="K43" s="22"/>
    </row>
    <row r="44" spans="1:11" ht="23.1" customHeight="1" x14ac:dyDescent="0.25">
      <c r="A44" s="19"/>
      <c r="B44" s="48"/>
      <c r="C44" s="84" t="str">
        <f>("***********"&amp;RIGHT(C43,4))</f>
        <v>***********</v>
      </c>
      <c r="D44" s="84"/>
      <c r="E44" s="84"/>
      <c r="F44" s="84"/>
      <c r="G44" s="31"/>
      <c r="H44" s="84" t="str">
        <f>("***********"&amp;RIGHT(H43,4))</f>
        <v>***********</v>
      </c>
      <c r="I44" s="84"/>
      <c r="J44" s="84"/>
      <c r="K44" s="31"/>
    </row>
    <row r="45" spans="1:11" s="53" customFormat="1" ht="20.100000000000001" customHeight="1" x14ac:dyDescent="0.3">
      <c r="A45" s="49"/>
      <c r="B45" s="50" t="s">
        <v>139</v>
      </c>
      <c r="C45" s="51" t="s">
        <v>44</v>
      </c>
      <c r="D45" s="52"/>
      <c r="E45" s="52"/>
      <c r="F45" s="52"/>
      <c r="G45" s="52"/>
      <c r="H45" s="52"/>
      <c r="I45" s="52"/>
      <c r="J45" s="52"/>
      <c r="K45" s="49"/>
    </row>
    <row r="46" spans="1:11" ht="18" customHeight="1" thickBot="1" x14ac:dyDescent="0.35">
      <c r="A46" s="19"/>
      <c r="B46" s="24" t="s">
        <v>45</v>
      </c>
      <c r="C46" s="24"/>
      <c r="D46" s="24"/>
      <c r="E46" s="24"/>
      <c r="F46" s="25"/>
      <c r="G46" s="25"/>
      <c r="H46" s="25"/>
      <c r="I46" s="25"/>
      <c r="J46" s="25"/>
      <c r="K46" s="19"/>
    </row>
    <row r="47" spans="1:11" ht="21" thickBot="1" x14ac:dyDescent="0.35">
      <c r="A47" s="54" t="b">
        <v>1</v>
      </c>
      <c r="B47" s="25" t="s">
        <v>46</v>
      </c>
      <c r="C47" s="25"/>
      <c r="D47" s="25"/>
      <c r="E47" s="25"/>
      <c r="F47" s="25"/>
      <c r="G47" s="25"/>
      <c r="H47" s="25"/>
      <c r="I47" s="25"/>
      <c r="J47" s="25"/>
      <c r="K47" s="19"/>
    </row>
    <row r="48" spans="1:11" ht="21" thickBot="1" x14ac:dyDescent="0.35">
      <c r="A48" s="54" t="b">
        <v>1</v>
      </c>
      <c r="B48" s="25" t="s">
        <v>57</v>
      </c>
      <c r="C48" s="25"/>
      <c r="D48" s="25"/>
      <c r="E48" s="25"/>
      <c r="F48" s="25"/>
      <c r="G48" s="25"/>
      <c r="H48" s="25"/>
      <c r="I48" s="25"/>
      <c r="J48" s="25"/>
      <c r="K48" s="19"/>
    </row>
    <row r="49" spans="1:11" ht="18.75" x14ac:dyDescent="0.3">
      <c r="A49" s="19"/>
      <c r="B49" s="25" t="s">
        <v>48</v>
      </c>
      <c r="C49" s="25"/>
      <c r="D49" s="25"/>
      <c r="E49" s="25"/>
      <c r="F49" s="25"/>
      <c r="G49" s="25"/>
      <c r="H49" s="25"/>
      <c r="I49" s="25"/>
      <c r="J49" s="25"/>
      <c r="K49" s="19"/>
    </row>
    <row r="50" spans="1:11" ht="18.75" x14ac:dyDescent="0.3">
      <c r="A50" s="19"/>
      <c r="B50" s="25" t="s">
        <v>49</v>
      </c>
      <c r="C50" s="25"/>
      <c r="D50" s="25"/>
      <c r="E50" s="25"/>
      <c r="F50" s="25"/>
      <c r="G50" s="25"/>
      <c r="H50" s="25"/>
      <c r="I50" s="25"/>
      <c r="J50" s="25"/>
      <c r="K50" s="19"/>
    </row>
    <row r="51" spans="1:11" ht="19.5" thickBot="1" x14ac:dyDescent="0.35">
      <c r="A51" s="19"/>
      <c r="B51" s="25" t="s">
        <v>50</v>
      </c>
      <c r="C51" s="25"/>
      <c r="D51" s="25"/>
      <c r="E51" s="25"/>
      <c r="F51" s="25"/>
      <c r="G51" s="25"/>
      <c r="H51" s="25"/>
      <c r="I51" s="25"/>
      <c r="J51" s="25"/>
      <c r="K51" s="19"/>
    </row>
    <row r="52" spans="1:11" ht="21" thickBot="1" x14ac:dyDescent="0.35">
      <c r="A52" s="54" t="b">
        <v>1</v>
      </c>
      <c r="B52" s="25" t="s">
        <v>47</v>
      </c>
      <c r="C52" s="25"/>
      <c r="D52" s="25"/>
      <c r="E52" s="25"/>
      <c r="F52" s="25"/>
      <c r="G52" s="25"/>
      <c r="H52" s="25"/>
      <c r="I52" s="25"/>
      <c r="J52" s="25"/>
      <c r="K52" s="19"/>
    </row>
    <row r="53" spans="1:11" s="56" customFormat="1" ht="22.5" customHeight="1" x14ac:dyDescent="0.25">
      <c r="A53" s="55" t="s">
        <v>51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</row>
    <row r="54" spans="1:11" s="56" customFormat="1" ht="21.6" customHeight="1" thickBot="1" x14ac:dyDescent="0.3">
      <c r="A54" s="68"/>
      <c r="B54" s="68"/>
      <c r="C54" s="68"/>
      <c r="D54" s="88" t="s">
        <v>136</v>
      </c>
      <c r="E54" s="89"/>
      <c r="F54" s="89"/>
      <c r="G54" s="89"/>
      <c r="H54" s="89"/>
      <c r="I54" s="89"/>
      <c r="J54" s="89"/>
      <c r="K54" s="27"/>
    </row>
    <row r="55" spans="1:11" ht="36.6" customHeight="1" thickBot="1" x14ac:dyDescent="0.3">
      <c r="A55" s="31"/>
      <c r="B55" s="57" t="s">
        <v>52</v>
      </c>
      <c r="C55" s="15"/>
      <c r="D55" s="58" t="s">
        <v>137</v>
      </c>
      <c r="E55" s="66" t="s">
        <v>146</v>
      </c>
      <c r="F55" s="73"/>
      <c r="G55" s="73"/>
      <c r="H55" s="73"/>
      <c r="I55" s="73"/>
      <c r="J55" s="74"/>
      <c r="K55" s="22"/>
    </row>
    <row r="56" spans="1:11" ht="26.45" customHeight="1" x14ac:dyDescent="0.25">
      <c r="A56" s="59"/>
      <c r="B56" s="70" t="s">
        <v>134</v>
      </c>
      <c r="C56" s="70"/>
      <c r="D56" s="70"/>
      <c r="E56" s="71"/>
      <c r="F56" s="71"/>
      <c r="G56" s="71"/>
      <c r="H56" s="71"/>
      <c r="I56" s="71"/>
      <c r="J56" s="71"/>
      <c r="K56" s="59"/>
    </row>
    <row r="57" spans="1:11" ht="27" customHeight="1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</row>
  </sheetData>
  <sheetProtection algorithmName="SHA-512" hashValue="R2GjzIvOzVdo6Co4TGGikifQPlZyyPevJIP4KOckmn+uPl8NeQLMo7CmKbjLPVDOWgJH4+oUk2pI8/LxEybwfQ==" saltValue="Xc/llS5eCHyi94HaDp+EyQ==" spinCount="100000" sheet="1" objects="1" scenarios="1"/>
  <mergeCells count="40">
    <mergeCell ref="A1:C1"/>
    <mergeCell ref="C10:K10"/>
    <mergeCell ref="C22:J22"/>
    <mergeCell ref="C24:J24"/>
    <mergeCell ref="C12:J12"/>
    <mergeCell ref="C14:J14"/>
    <mergeCell ref="A3:K3"/>
    <mergeCell ref="A2:K2"/>
    <mergeCell ref="A4:K4"/>
    <mergeCell ref="C32:J32"/>
    <mergeCell ref="C34:E34"/>
    <mergeCell ref="I34:J34"/>
    <mergeCell ref="C19:G19"/>
    <mergeCell ref="C6:J6"/>
    <mergeCell ref="C9:J9"/>
    <mergeCell ref="I26:J26"/>
    <mergeCell ref="G28:J28"/>
    <mergeCell ref="C26:E26"/>
    <mergeCell ref="C30:F30"/>
    <mergeCell ref="C29:F29"/>
    <mergeCell ref="C17:E17"/>
    <mergeCell ref="H30:J30"/>
    <mergeCell ref="C16:D16"/>
    <mergeCell ref="F16:G16"/>
    <mergeCell ref="H16:I16"/>
    <mergeCell ref="B56:J56"/>
    <mergeCell ref="C36:J36"/>
    <mergeCell ref="C38:J38"/>
    <mergeCell ref="H40:J40"/>
    <mergeCell ref="C43:F43"/>
    <mergeCell ref="H43:J43"/>
    <mergeCell ref="H42:K42"/>
    <mergeCell ref="F55:J55"/>
    <mergeCell ref="C40:D40"/>
    <mergeCell ref="C44:F44"/>
    <mergeCell ref="H44:J44"/>
    <mergeCell ref="C42:G42"/>
    <mergeCell ref="H41:J41"/>
    <mergeCell ref="D54:J54"/>
    <mergeCell ref="E40:G40"/>
  </mergeCells>
  <conditionalFormatting sqref="A47:A48 A52">
    <cfRule type="cellIs" dxfId="0" priority="1" operator="equal">
      <formula>FALSE</formula>
    </cfRule>
  </conditionalFormatting>
  <dataValidations count="9">
    <dataValidation type="textLength" allowBlank="1" showInputMessage="1" showErrorMessage="1" sqref="H41" xr:uid="{00000000-0002-0000-0000-000000000000}">
      <formula1>9</formula1>
      <formula2>9</formula2>
    </dataValidation>
    <dataValidation type="textLength" operator="equal" allowBlank="1" showInputMessage="1" showErrorMessage="1" errorTitle="Number Limit" error="Please type nine digits without dashes." sqref="C16 H16" xr:uid="{00000000-0002-0000-0000-000002000000}">
      <formula1>9</formula1>
    </dataValidation>
    <dataValidation type="textLength" operator="lessThan" allowBlank="1" showInputMessage="1" showErrorMessage="1" errorTitle="Remaining Account Numbers" error="Please insert remaining bank account number after the first 15 digits." sqref="K43" xr:uid="{00000000-0002-0000-0000-000003000000}">
      <formula1>15</formula1>
    </dataValidation>
    <dataValidation type="textLength" operator="lessThan" allowBlank="1" showInputMessage="1" showErrorMessage="1" errorTitle="Text Length" error="Please insert first 15 digits of bank account number. If account number is more than 15 digits, please enter remaining digits in the box to the right. " promptTitle="Text Length" sqref="G43" xr:uid="{00000000-0002-0000-0000-000004000000}">
      <formula1>15</formula1>
    </dataValidation>
    <dataValidation type="textLength" operator="equal" allowBlank="1" showInputMessage="1" showErrorMessage="1" errorTitle="Text Limit" error="Please enter a 12-character alphanumeric ID assigned by Sam.gov." sqref="C19:G19" xr:uid="{00000000-0002-0000-0000-000005000000}">
      <formula1>12</formula1>
    </dataValidation>
    <dataValidation type="textLength" operator="equal" allowBlank="1" showInputMessage="1" showErrorMessage="1" error="Please enter area code and phone number without dashes." sqref="C30:F30" xr:uid="{00000000-0002-0000-0000-000006000000}">
      <formula1>10</formula1>
    </dataValidation>
    <dataValidation type="textLength" operator="lessThanOrEqual" allowBlank="1" showInputMessage="1" showErrorMessage="1" errorTitle="Text Length" error="Please insert first 15 digits of bank account number. If account number is more than 15 digits, please enter remaining digits in the box to the right. " promptTitle="Text Length" sqref="C43:F43" xr:uid="{28605022-77A5-44E0-81FF-83C2CBA2F2DC}">
      <formula1>15</formula1>
    </dataValidation>
    <dataValidation type="textLength" operator="lessThanOrEqual" allowBlank="1" showInputMessage="1" showErrorMessage="1" errorTitle="Remaining Account Numbers" error="Please insert remaining bank account number after the first 15 digits." sqref="H43:J43" xr:uid="{4ECC3A40-937B-4A9A-BA28-2E7CBC6F1328}">
      <formula1>15</formula1>
    </dataValidation>
    <dataValidation type="textLength" allowBlank="1" showInputMessage="1" showErrorMessage="1" errorTitle="Nine Digits Required" error="Please type nine digits without dashes." sqref="H40:J40" xr:uid="{6F90DB23-B576-41C9-B679-BCDA1AC5180D}">
      <formula1>9</formula1>
      <formula2>9</formula2>
    </dataValidation>
  </dataValidations>
  <pageMargins left="0.25" right="0.25" top="0.51" bottom="0.5" header="0.05" footer="0.05"/>
  <pageSetup scale="56" orientation="portrait" r:id="rId1"/>
  <rowBreaks count="1" manualBreakCount="1">
    <brk id="58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7000000}">
          <x14:formula1>
            <xm:f>'Data Validation for DSO 213'!$A$11:$A$24</xm:f>
          </x14:formula1>
          <xm:sqref>C22:J22</xm:sqref>
        </x14:dataValidation>
        <x14:dataValidation type="list" allowBlank="1" showInputMessage="1" showErrorMessage="1" xr:uid="{00000000-0002-0000-0000-000008000000}">
          <x14:formula1>
            <xm:f>'Data Validation for DSO 213'!$A$26:$A$27</xm:f>
          </x14:formula1>
          <xm:sqref>C40</xm:sqref>
        </x14:dataValidation>
        <x14:dataValidation type="list" allowBlank="1" showInputMessage="1" showErrorMessage="1" xr:uid="{00000000-0002-0000-0000-000009000000}">
          <x14:formula1>
            <xm:f>'Data Validation for DSO 213'!$A$32:$A$33</xm:f>
          </x14:formula1>
          <xm:sqref>A47:A48 A52</xm:sqref>
        </x14:dataValidation>
        <x14:dataValidation type="list" allowBlank="1" showInputMessage="1" showErrorMessage="1" xr:uid="{00000000-0002-0000-0000-00000A000000}">
          <x14:formula1>
            <xm:f>'Data Validation for DSO 213'!$A$2:$A$8</xm:f>
          </x14:formula1>
          <xm:sqref>C6:J6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A6"/>
  <sheetViews>
    <sheetView showGridLines="0" zoomScaleNormal="100" zoomScaleSheetLayoutView="50" workbookViewId="0">
      <selection activeCell="A3" sqref="A3"/>
    </sheetView>
  </sheetViews>
  <sheetFormatPr defaultColWidth="8.85546875" defaultRowHeight="12.75" x14ac:dyDescent="0.25"/>
  <cols>
    <col min="1" max="1" width="168.42578125" style="1" customWidth="1"/>
    <col min="2" max="16384" width="8.85546875" style="1"/>
  </cols>
  <sheetData>
    <row r="1" spans="1:1" ht="325.35000000000002" customHeight="1" x14ac:dyDescent="0.25">
      <c r="A1" s="113"/>
    </row>
    <row r="2" spans="1:1" ht="267" customHeight="1" x14ac:dyDescent="0.25">
      <c r="A2" s="114"/>
    </row>
    <row r="3" spans="1:1" ht="173.1" customHeight="1" x14ac:dyDescent="0.25"/>
    <row r="4" spans="1:1" ht="361.35" customHeight="1" x14ac:dyDescent="0.25">
      <c r="A4" s="2"/>
    </row>
    <row r="5" spans="1:1" ht="75" customHeight="1" x14ac:dyDescent="0.25">
      <c r="A5" s="4"/>
    </row>
    <row r="6" spans="1:1" ht="371.45" customHeight="1" x14ac:dyDescent="0.25">
      <c r="A6" s="3"/>
    </row>
  </sheetData>
  <sheetProtection algorithmName="SHA-512" hashValue="7/6l22UjSqsKS0x+PZQcU740CGhhOLCDOHmQvTcVcK2qvF2Xf+iU41o7U8P5zsZLQQud+gQ6l7GVBmPdodDb8w==" saltValue="ZP/6wzmPgDyj2kydVPxLOA==" spinCount="100000" sheet="1" objects="1" scenarios="1"/>
  <mergeCells count="1">
    <mergeCell ref="A1:A2"/>
  </mergeCells>
  <pageMargins left="0.7" right="0.7" top="0.75" bottom="0.75" header="0.3" footer="0.3"/>
  <pageSetup scale="59" orientation="portrait" r:id="rId1"/>
  <colBreaks count="1" manualBreakCount="1">
    <brk id="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67"/>
  <sheetViews>
    <sheetView topLeftCell="A50" workbookViewId="0">
      <selection activeCell="B44" sqref="B44"/>
    </sheetView>
  </sheetViews>
  <sheetFormatPr defaultColWidth="8.85546875" defaultRowHeight="15" x14ac:dyDescent="0.25"/>
  <cols>
    <col min="1" max="1" width="63.5703125" style="5" customWidth="1"/>
    <col min="2" max="2" width="87.140625" style="6" customWidth="1"/>
    <col min="3" max="16384" width="8.85546875" style="5"/>
  </cols>
  <sheetData>
    <row r="1" spans="1:2" x14ac:dyDescent="0.25">
      <c r="A1" s="9" t="s">
        <v>53</v>
      </c>
      <c r="B1" s="13" t="s">
        <v>55</v>
      </c>
    </row>
    <row r="2" spans="1:2" x14ac:dyDescent="0.25">
      <c r="A2" s="9" t="s">
        <v>95</v>
      </c>
      <c r="B2" s="13"/>
    </row>
    <row r="3" spans="1:2" x14ac:dyDescent="0.25">
      <c r="A3" s="9" t="s">
        <v>164</v>
      </c>
      <c r="B3" s="12"/>
    </row>
    <row r="4" spans="1:2" x14ac:dyDescent="0.25">
      <c r="A4" s="9" t="s">
        <v>165</v>
      </c>
      <c r="B4" s="12" t="s">
        <v>107</v>
      </c>
    </row>
    <row r="5" spans="1:2" x14ac:dyDescent="0.25">
      <c r="A5" s="9" t="s">
        <v>170</v>
      </c>
      <c r="B5" s="12" t="s">
        <v>107</v>
      </c>
    </row>
    <row r="6" spans="1:2" x14ac:dyDescent="0.25">
      <c r="A6" s="9" t="s">
        <v>168</v>
      </c>
      <c r="B6" s="12" t="s">
        <v>107</v>
      </c>
    </row>
    <row r="7" spans="1:2" x14ac:dyDescent="0.25">
      <c r="A7" s="9" t="s">
        <v>169</v>
      </c>
      <c r="B7" s="12" t="s">
        <v>107</v>
      </c>
    </row>
    <row r="8" spans="1:2" x14ac:dyDescent="0.25">
      <c r="A8" s="9" t="s">
        <v>171</v>
      </c>
      <c r="B8" s="12" t="s">
        <v>107</v>
      </c>
    </row>
    <row r="9" spans="1:2" x14ac:dyDescent="0.25">
      <c r="A9" s="9" t="s">
        <v>166</v>
      </c>
      <c r="B9" s="12" t="s">
        <v>107</v>
      </c>
    </row>
    <row r="10" spans="1:2" x14ac:dyDescent="0.25">
      <c r="A10" s="9" t="s">
        <v>172</v>
      </c>
      <c r="B10" s="12" t="s">
        <v>107</v>
      </c>
    </row>
    <row r="11" spans="1:2" x14ac:dyDescent="0.25">
      <c r="A11" s="9" t="s">
        <v>173</v>
      </c>
      <c r="B11" s="12" t="s">
        <v>107</v>
      </c>
    </row>
    <row r="12" spans="1:2" x14ac:dyDescent="0.25">
      <c r="A12" s="9" t="s">
        <v>167</v>
      </c>
      <c r="B12" s="12" t="s">
        <v>107</v>
      </c>
    </row>
    <row r="13" spans="1:2" x14ac:dyDescent="0.25">
      <c r="A13" s="9" t="s">
        <v>160</v>
      </c>
      <c r="B13" s="60">
        <f>'DSO 213'!C6</f>
        <v>0</v>
      </c>
    </row>
    <row r="14" spans="1:2" x14ac:dyDescent="0.25">
      <c r="A14" s="9" t="s">
        <v>148</v>
      </c>
      <c r="B14" s="60">
        <f>'DSO 213'!C9</f>
        <v>0</v>
      </c>
    </row>
    <row r="15" spans="1:2" x14ac:dyDescent="0.25">
      <c r="A15" s="9" t="s">
        <v>161</v>
      </c>
      <c r="B15" s="60">
        <f>'DSO 213'!C12</f>
        <v>0</v>
      </c>
    </row>
    <row r="16" spans="1:2" x14ac:dyDescent="0.25">
      <c r="A16" s="9" t="s">
        <v>149</v>
      </c>
      <c r="B16" s="60">
        <f>'DSO 213'!C14</f>
        <v>0</v>
      </c>
    </row>
    <row r="17" spans="1:2" x14ac:dyDescent="0.25">
      <c r="A17" s="9" t="s">
        <v>150</v>
      </c>
      <c r="B17" s="60">
        <f>'DSO 213'!C16</f>
        <v>0</v>
      </c>
    </row>
    <row r="18" spans="1:2" x14ac:dyDescent="0.25">
      <c r="A18" s="9" t="s">
        <v>151</v>
      </c>
      <c r="B18" s="60">
        <f>'DSO 213'!H16</f>
        <v>0</v>
      </c>
    </row>
    <row r="19" spans="1:2" x14ac:dyDescent="0.25">
      <c r="A19" s="9" t="s">
        <v>152</v>
      </c>
      <c r="B19" s="60">
        <f>'DSO 213'!C19</f>
        <v>0</v>
      </c>
    </row>
    <row r="20" spans="1:2" x14ac:dyDescent="0.25">
      <c r="A20" s="9" t="s">
        <v>153</v>
      </c>
      <c r="B20" s="60">
        <f>'DSO 213'!C22</f>
        <v>0</v>
      </c>
    </row>
    <row r="21" spans="1:2" x14ac:dyDescent="0.25">
      <c r="A21" s="9" t="s">
        <v>58</v>
      </c>
      <c r="B21" s="61" t="s">
        <v>59</v>
      </c>
    </row>
    <row r="22" spans="1:2" x14ac:dyDescent="0.25">
      <c r="A22" s="9" t="s">
        <v>60</v>
      </c>
      <c r="B22" s="61" t="s">
        <v>61</v>
      </c>
    </row>
    <row r="23" spans="1:2" x14ac:dyDescent="0.25">
      <c r="A23" s="9" t="s">
        <v>62</v>
      </c>
      <c r="B23" s="8"/>
    </row>
    <row r="24" spans="1:2" x14ac:dyDescent="0.25">
      <c r="A24" s="9" t="s">
        <v>63</v>
      </c>
      <c r="B24" s="8" t="str">
        <f>"DSO - "&amp;B25</f>
        <v xml:space="preserve">DSO - </v>
      </c>
    </row>
    <row r="25" spans="1:2" x14ac:dyDescent="0.25">
      <c r="A25" s="9" t="s">
        <v>115</v>
      </c>
      <c r="B25" s="7" t="str">
        <f>UPPER('DSO 213'!C9)</f>
        <v/>
      </c>
    </row>
    <row r="26" spans="1:2" x14ac:dyDescent="0.25">
      <c r="A26" s="9" t="s">
        <v>64</v>
      </c>
      <c r="B26" s="13" t="s">
        <v>98</v>
      </c>
    </row>
    <row r="27" spans="1:2" x14ac:dyDescent="0.25">
      <c r="A27" s="9" t="s">
        <v>65</v>
      </c>
      <c r="B27" s="13" t="s">
        <v>100</v>
      </c>
    </row>
    <row r="28" spans="1:2" x14ac:dyDescent="0.25">
      <c r="A28" s="9" t="s">
        <v>66</v>
      </c>
      <c r="B28" s="11" t="str">
        <f>IF(B27="NE","VE",IF(B27="SE","SE","LE"))</f>
        <v>VE</v>
      </c>
    </row>
    <row r="29" spans="1:2" x14ac:dyDescent="0.25">
      <c r="A29" s="9" t="s">
        <v>67</v>
      </c>
      <c r="B29" s="13" t="s">
        <v>103</v>
      </c>
    </row>
    <row r="30" spans="1:2" x14ac:dyDescent="0.25">
      <c r="A30" s="9" t="s">
        <v>68</v>
      </c>
      <c r="B30" s="13" t="s">
        <v>106</v>
      </c>
    </row>
    <row r="31" spans="1:2" x14ac:dyDescent="0.25">
      <c r="A31" s="9" t="s">
        <v>69</v>
      </c>
      <c r="B31" s="13" t="s">
        <v>108</v>
      </c>
    </row>
    <row r="32" spans="1:2" x14ac:dyDescent="0.25">
      <c r="A32" s="9" t="s">
        <v>70</v>
      </c>
      <c r="B32" s="13" t="s">
        <v>112</v>
      </c>
    </row>
    <row r="33" spans="1:2" x14ac:dyDescent="0.25">
      <c r="A33" s="9" t="s">
        <v>71</v>
      </c>
      <c r="B33" s="14" t="s">
        <v>118</v>
      </c>
    </row>
    <row r="34" spans="1:2" ht="45" x14ac:dyDescent="0.25">
      <c r="A34" s="10" t="s">
        <v>116</v>
      </c>
      <c r="B34" s="7" t="str">
        <f>B25</f>
        <v/>
      </c>
    </row>
    <row r="35" spans="1:2" x14ac:dyDescent="0.25">
      <c r="A35" s="9" t="s">
        <v>60</v>
      </c>
      <c r="B35" s="7" t="str">
        <f>B22</f>
        <v>JIFMSORG</v>
      </c>
    </row>
    <row r="36" spans="1:2" x14ac:dyDescent="0.25">
      <c r="A36" s="9" t="s">
        <v>65</v>
      </c>
      <c r="B36" s="7" t="str">
        <f>B27</f>
        <v>NE</v>
      </c>
    </row>
    <row r="37" spans="1:2" x14ac:dyDescent="0.25">
      <c r="A37" s="9" t="s">
        <v>66</v>
      </c>
      <c r="B37" s="7" t="str">
        <f>B28</f>
        <v>VE</v>
      </c>
    </row>
    <row r="38" spans="1:2" x14ac:dyDescent="0.25">
      <c r="A38" s="9" t="s">
        <v>67</v>
      </c>
      <c r="B38" s="7"/>
    </row>
    <row r="39" spans="1:2" x14ac:dyDescent="0.25">
      <c r="A39" s="9" t="s">
        <v>72</v>
      </c>
      <c r="B39" s="13" t="s">
        <v>106</v>
      </c>
    </row>
    <row r="40" spans="1:2" x14ac:dyDescent="0.25">
      <c r="A40" s="9" t="s">
        <v>73</v>
      </c>
      <c r="B40" s="13" t="s">
        <v>106</v>
      </c>
    </row>
    <row r="41" spans="1:2" x14ac:dyDescent="0.25">
      <c r="A41" s="9" t="s">
        <v>74</v>
      </c>
      <c r="B41" s="13" t="s">
        <v>106</v>
      </c>
    </row>
    <row r="42" spans="1:2" x14ac:dyDescent="0.25">
      <c r="A42" s="9" t="s">
        <v>75</v>
      </c>
      <c r="B42" s="13" t="s">
        <v>113</v>
      </c>
    </row>
    <row r="43" spans="1:2" x14ac:dyDescent="0.25">
      <c r="A43" s="9" t="s">
        <v>76</v>
      </c>
      <c r="B43" s="61" t="s">
        <v>77</v>
      </c>
    </row>
    <row r="44" spans="1:2" x14ac:dyDescent="0.25">
      <c r="A44" s="9" t="s">
        <v>78</v>
      </c>
      <c r="B44" s="61" t="s">
        <v>79</v>
      </c>
    </row>
    <row r="45" spans="1:2" x14ac:dyDescent="0.25">
      <c r="A45" s="9" t="s">
        <v>80</v>
      </c>
      <c r="B45" s="61" t="s">
        <v>81</v>
      </c>
    </row>
    <row r="46" spans="1:2" x14ac:dyDescent="0.25">
      <c r="A46" s="9" t="s">
        <v>82</v>
      </c>
      <c r="B46" s="61" t="str">
        <f>B42</f>
        <v>EFT</v>
      </c>
    </row>
    <row r="47" spans="1:2" x14ac:dyDescent="0.25">
      <c r="A47" s="9" t="s">
        <v>154</v>
      </c>
      <c r="B47" s="61">
        <f>'DSO 213'!C36</f>
        <v>0</v>
      </c>
    </row>
    <row r="48" spans="1:2" x14ac:dyDescent="0.25">
      <c r="A48" s="9" t="s">
        <v>158</v>
      </c>
      <c r="B48" s="61">
        <f>'DSO 213'!C38</f>
        <v>0</v>
      </c>
    </row>
    <row r="49" spans="1:2" x14ac:dyDescent="0.25">
      <c r="A49" s="9" t="s">
        <v>157</v>
      </c>
      <c r="B49" s="61">
        <f>'DSO 213'!C40</f>
        <v>0</v>
      </c>
    </row>
    <row r="50" spans="1:2" x14ac:dyDescent="0.25">
      <c r="A50" s="9" t="s">
        <v>156</v>
      </c>
      <c r="B50" s="61">
        <f>'DSO 213'!H40</f>
        <v>0</v>
      </c>
    </row>
    <row r="51" spans="1:2" x14ac:dyDescent="0.25">
      <c r="A51" s="9" t="s">
        <v>155</v>
      </c>
      <c r="B51" s="61" t="str">
        <f>'DSO 213'!C43&amp;'DSO 213'!H43</f>
        <v/>
      </c>
    </row>
    <row r="52" spans="1:2" x14ac:dyDescent="0.25">
      <c r="A52" s="9" t="s">
        <v>83</v>
      </c>
      <c r="B52" s="62" t="s">
        <v>84</v>
      </c>
    </row>
    <row r="53" spans="1:2" x14ac:dyDescent="0.25">
      <c r="A53" s="9" t="s">
        <v>88</v>
      </c>
      <c r="B53" s="61" t="str">
        <f>UPPER('DSO 213'!C24)</f>
        <v/>
      </c>
    </row>
    <row r="54" spans="1:2" x14ac:dyDescent="0.25">
      <c r="A54" s="9" t="s">
        <v>85</v>
      </c>
      <c r="B54" s="61" t="str">
        <f>UPPER('DSO 213'!C26)</f>
        <v/>
      </c>
    </row>
    <row r="55" spans="1:2" x14ac:dyDescent="0.25">
      <c r="A55" s="9" t="s">
        <v>86</v>
      </c>
      <c r="B55" s="61" t="str">
        <f>UPPER('DSO 213'!G26)</f>
        <v/>
      </c>
    </row>
    <row r="56" spans="1:2" x14ac:dyDescent="0.25">
      <c r="A56" s="9" t="s">
        <v>87</v>
      </c>
      <c r="B56" s="61">
        <f>'DSO 213'!I26</f>
        <v>0</v>
      </c>
    </row>
    <row r="57" spans="1:2" x14ac:dyDescent="0.25">
      <c r="A57" s="9" t="s">
        <v>89</v>
      </c>
      <c r="B57" s="61" t="s">
        <v>90</v>
      </c>
    </row>
    <row r="58" spans="1:2" x14ac:dyDescent="0.25">
      <c r="A58" s="9" t="s">
        <v>91</v>
      </c>
      <c r="B58" s="61" t="s">
        <v>106</v>
      </c>
    </row>
    <row r="59" spans="1:2" x14ac:dyDescent="0.25">
      <c r="A59" s="9" t="s">
        <v>92</v>
      </c>
      <c r="B59" s="61" t="str">
        <f>UPPER(IF(ISBLANK('DSO 213'!$G$28),'DSO 213'!$C$9,'DSO 213'!$G$28))</f>
        <v/>
      </c>
    </row>
    <row r="60" spans="1:2" x14ac:dyDescent="0.25">
      <c r="A60" s="9" t="s">
        <v>93</v>
      </c>
      <c r="B60" s="63">
        <f>'DSO 213'!C30</f>
        <v>0</v>
      </c>
    </row>
    <row r="61" spans="1:2" x14ac:dyDescent="0.25">
      <c r="A61" s="9" t="s">
        <v>94</v>
      </c>
      <c r="B61" s="61">
        <f>'DSO 213'!H30</f>
        <v>0</v>
      </c>
    </row>
    <row r="62" spans="1:2" ht="30" x14ac:dyDescent="0.25">
      <c r="A62" s="10" t="s">
        <v>46</v>
      </c>
      <c r="B62" s="61" t="b">
        <f>'DSO 213'!A47</f>
        <v>1</v>
      </c>
    </row>
    <row r="63" spans="1:2" ht="105" x14ac:dyDescent="0.25">
      <c r="A63" s="10" t="s">
        <v>159</v>
      </c>
      <c r="B63" s="61" t="b">
        <f>'DSO 213'!A48</f>
        <v>1</v>
      </c>
    </row>
    <row r="64" spans="1:2" x14ac:dyDescent="0.25">
      <c r="A64" s="9" t="s">
        <v>47</v>
      </c>
      <c r="B64" s="61" t="b">
        <f>'DSO 213'!A52</f>
        <v>1</v>
      </c>
    </row>
    <row r="65" spans="1:2" x14ac:dyDescent="0.25">
      <c r="A65" s="9" t="s">
        <v>163</v>
      </c>
      <c r="B65" s="64">
        <f>'DSO 213'!C55</f>
        <v>0</v>
      </c>
    </row>
    <row r="66" spans="1:2" x14ac:dyDescent="0.25">
      <c r="A66" s="9" t="s">
        <v>162</v>
      </c>
      <c r="B66" s="61" t="str">
        <f>'DSO 213'!E55&amp;'DSO 213'!F55</f>
        <v>/s/</v>
      </c>
    </row>
    <row r="67" spans="1:2" ht="53.45" customHeight="1" x14ac:dyDescent="0.25">
      <c r="A67" s="9" t="s">
        <v>96</v>
      </c>
      <c r="B67" s="13"/>
    </row>
  </sheetData>
  <sheetProtection algorithmName="SHA-512" hashValue="XugHC4AmBca4d7cQM9Kydii/WIxKV2xrUFSr4UBEuNymRXfM9si8Y5l5RSUl2VKOvpt5YyFRY9G1JygJ7Ao8Wg==" saltValue="03u1Bh7LawFTlUfboR7lKQ==" spinCount="100000" sheet="1" objects="1" scenarios="1"/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2996ADB0-75F8-4752-8D52-EDB2ACECBF89}">
          <x14:formula1>
            <xm:f>'Data Validation for DSO Section'!$A$1:$A$2</xm:f>
          </x14:formula1>
          <xm:sqref>B1</xm:sqref>
        </x14:dataValidation>
        <x14:dataValidation type="list" allowBlank="1" showInputMessage="1" showErrorMessage="1" xr:uid="{8ABD4D03-1471-4567-BF7F-5B8901A78806}">
          <x14:formula1>
            <xm:f>'Data Validation for DSO Section'!$A$4:$A$5</xm:f>
          </x14:formula1>
          <xm:sqref>B26</xm:sqref>
        </x14:dataValidation>
        <x14:dataValidation type="list" allowBlank="1" showInputMessage="1" showErrorMessage="1" xr:uid="{83173622-7388-4AA3-BE02-4CCB428DEB10}">
          <x14:formula1>
            <xm:f>'Data Validation for DSO Section'!$A$7:$A$9</xm:f>
          </x14:formula1>
          <xm:sqref>B27</xm:sqref>
        </x14:dataValidation>
        <x14:dataValidation type="list" allowBlank="1" showInputMessage="1" showErrorMessage="1" xr:uid="{69311ABE-7DCC-4657-9EDA-BE0346033F5F}">
          <x14:formula1>
            <xm:f>'Data Validation for DSO Section'!$A$11:$A$13</xm:f>
          </x14:formula1>
          <xm:sqref>B29</xm:sqref>
        </x14:dataValidation>
        <x14:dataValidation type="list" allowBlank="1" showInputMessage="1" showErrorMessage="1" xr:uid="{F6BFE27E-CE59-4016-A2E0-9DFAF1A432CA}">
          <x14:formula1>
            <xm:f>'Data Validation for DSO Section'!$A$15:$A$16</xm:f>
          </x14:formula1>
          <xm:sqref>B30 B39:B41 B4:B12</xm:sqref>
        </x14:dataValidation>
        <x14:dataValidation type="list" allowBlank="1" showInputMessage="1" showErrorMessage="1" xr:uid="{20733778-B883-4B3A-9DEC-B603E37BF112}">
          <x14:formula1>
            <xm:f>'Data Validation for DSO Section'!$A$18:$A$20</xm:f>
          </x14:formula1>
          <xm:sqref>B31</xm:sqref>
        </x14:dataValidation>
        <x14:dataValidation type="list" allowBlank="1" showInputMessage="1" showErrorMessage="1" xr:uid="{6EF246D3-81FF-4001-A5A4-DDEBFB13110A}">
          <x14:formula1>
            <xm:f>'Data Validation for DSO Section'!$A$22:$A$23</xm:f>
          </x14:formula1>
          <xm:sqref>B32</xm:sqref>
        </x14:dataValidation>
        <x14:dataValidation type="list" allowBlank="1" showInputMessage="1" showErrorMessage="1" xr:uid="{9EFD6B49-E63D-4EA4-932D-71DC38E88847}">
          <x14:formula1>
            <xm:f>'Data Validation for DSO Section'!$A$25:$A$26</xm:f>
          </x14:formula1>
          <xm:sqref>B42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A34"/>
  <sheetViews>
    <sheetView workbookViewId="0">
      <selection activeCell="H10" sqref="H10"/>
    </sheetView>
  </sheetViews>
  <sheetFormatPr defaultRowHeight="15" x14ac:dyDescent="0.25"/>
  <cols>
    <col min="1" max="1" width="26" bestFit="1" customWidth="1"/>
  </cols>
  <sheetData>
    <row r="1" spans="1:1" x14ac:dyDescent="0.25">
      <c r="A1" t="s">
        <v>97</v>
      </c>
    </row>
    <row r="2" spans="1:1" x14ac:dyDescent="0.25">
      <c r="A2" t="s">
        <v>55</v>
      </c>
    </row>
    <row r="4" spans="1:1" x14ac:dyDescent="0.25">
      <c r="A4" t="s">
        <v>98</v>
      </c>
    </row>
    <row r="5" spans="1:1" x14ac:dyDescent="0.25">
      <c r="A5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1" spans="1:1" x14ac:dyDescent="0.25">
      <c r="A11" t="s">
        <v>103</v>
      </c>
    </row>
    <row r="12" spans="1:1" x14ac:dyDescent="0.25">
      <c r="A12" t="s">
        <v>104</v>
      </c>
    </row>
    <row r="13" spans="1:1" x14ac:dyDescent="0.25">
      <c r="A13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5" spans="1:1" x14ac:dyDescent="0.25">
      <c r="A25" t="s">
        <v>113</v>
      </c>
    </row>
    <row r="26" spans="1:1" x14ac:dyDescent="0.25">
      <c r="A26" t="s">
        <v>114</v>
      </c>
    </row>
    <row r="28" spans="1:1" x14ac:dyDescent="0.25">
      <c r="A28" t="s">
        <v>125</v>
      </c>
    </row>
    <row r="29" spans="1:1" x14ac:dyDescent="0.25">
      <c r="A29" t="s">
        <v>119</v>
      </c>
    </row>
    <row r="30" spans="1:1" x14ac:dyDescent="0.25">
      <c r="A30" t="s">
        <v>120</v>
      </c>
    </row>
    <row r="31" spans="1:1" x14ac:dyDescent="0.25">
      <c r="A31" t="s">
        <v>121</v>
      </c>
    </row>
    <row r="32" spans="1:1" x14ac:dyDescent="0.25">
      <c r="A32" t="s">
        <v>122</v>
      </c>
    </row>
    <row r="33" spans="1:1" x14ac:dyDescent="0.25">
      <c r="A33" t="s">
        <v>123</v>
      </c>
    </row>
    <row r="34" spans="1:1" x14ac:dyDescent="0.25">
      <c r="A34" t="s">
        <v>124</v>
      </c>
    </row>
  </sheetData>
  <dataValidations count="1">
    <dataValidation type="list" allowBlank="1" showInputMessage="1" showErrorMessage="1" sqref="A25" xr:uid="{00000000-0002-0000-0300-000000000000}">
      <formula1>INDIRECT($A$29:$A$35)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A33"/>
  <sheetViews>
    <sheetView workbookViewId="0">
      <selection activeCell="A37" sqref="A37"/>
    </sheetView>
  </sheetViews>
  <sheetFormatPr defaultRowHeight="15" x14ac:dyDescent="0.25"/>
  <sheetData>
    <row r="2" spans="1:1" x14ac:dyDescent="0.25">
      <c r="A2" t="s">
        <v>8</v>
      </c>
    </row>
    <row r="3" spans="1:1" x14ac:dyDescent="0.25">
      <c r="A3" t="s">
        <v>2</v>
      </c>
    </row>
    <row r="4" spans="1:1" x14ac:dyDescent="0.25">
      <c r="A4" t="s">
        <v>4</v>
      </c>
    </row>
    <row r="5" spans="1:1" x14ac:dyDescent="0.25">
      <c r="A5" t="s">
        <v>5</v>
      </c>
    </row>
    <row r="6" spans="1:1" x14ac:dyDescent="0.25">
      <c r="A6" t="s">
        <v>6</v>
      </c>
    </row>
    <row r="7" spans="1:1" x14ac:dyDescent="0.25">
      <c r="A7" t="s">
        <v>7</v>
      </c>
    </row>
    <row r="8" spans="1:1" x14ac:dyDescent="0.25">
      <c r="A8" t="s">
        <v>3</v>
      </c>
    </row>
    <row r="11" spans="1:1" x14ac:dyDescent="0.25">
      <c r="A11" t="s">
        <v>17</v>
      </c>
    </row>
    <row r="12" spans="1:1" x14ac:dyDescent="0.25">
      <c r="A12" t="s">
        <v>18</v>
      </c>
    </row>
    <row r="13" spans="1:1" x14ac:dyDescent="0.25">
      <c r="A13" t="s">
        <v>19</v>
      </c>
    </row>
    <row r="14" spans="1:1" x14ac:dyDescent="0.25">
      <c r="A14" t="s">
        <v>20</v>
      </c>
    </row>
    <row r="15" spans="1:1" x14ac:dyDescent="0.25">
      <c r="A15" t="s">
        <v>21</v>
      </c>
    </row>
    <row r="16" spans="1:1" x14ac:dyDescent="0.25">
      <c r="A16" t="s">
        <v>22</v>
      </c>
    </row>
    <row r="17" spans="1:1" x14ac:dyDescent="0.25">
      <c r="A17" t="s">
        <v>23</v>
      </c>
    </row>
    <row r="18" spans="1:1" x14ac:dyDescent="0.25">
      <c r="A18" t="s">
        <v>24</v>
      </c>
    </row>
    <row r="19" spans="1:1" x14ac:dyDescent="0.25">
      <c r="A19" t="s">
        <v>25</v>
      </c>
    </row>
    <row r="20" spans="1:1" x14ac:dyDescent="0.25">
      <c r="A20" t="s">
        <v>26</v>
      </c>
    </row>
    <row r="21" spans="1:1" x14ac:dyDescent="0.25">
      <c r="A21" t="s">
        <v>27</v>
      </c>
    </row>
    <row r="22" spans="1:1" x14ac:dyDescent="0.25">
      <c r="A22" t="s">
        <v>28</v>
      </c>
    </row>
    <row r="23" spans="1:1" x14ac:dyDescent="0.25">
      <c r="A23" t="s">
        <v>29</v>
      </c>
    </row>
    <row r="24" spans="1:1" x14ac:dyDescent="0.25">
      <c r="A24" t="s">
        <v>30</v>
      </c>
    </row>
    <row r="26" spans="1:1" x14ac:dyDescent="0.25">
      <c r="A26" t="s">
        <v>42</v>
      </c>
    </row>
    <row r="27" spans="1:1" x14ac:dyDescent="0.25">
      <c r="A27" t="s">
        <v>43</v>
      </c>
    </row>
    <row r="29" spans="1:1" x14ac:dyDescent="0.25">
      <c r="A29" t="s">
        <v>54</v>
      </c>
    </row>
    <row r="30" spans="1:1" x14ac:dyDescent="0.25">
      <c r="A30" t="s">
        <v>55</v>
      </c>
    </row>
    <row r="32" spans="1:1" x14ac:dyDescent="0.25">
      <c r="A32" t="b">
        <v>1</v>
      </c>
    </row>
    <row r="33" spans="1:1" x14ac:dyDescent="0.25">
      <c r="A33" t="b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w E A A B Q S w M E F A A C A A g A Q H A x W C 6 u y B y l A A A A 9 w A A A B I A H A B D b 2 5 m a W c v U G F j a 2 F n Z S 5 4 b W w g o h g A K K A U A A A A A A A A A A A A A A A A A A A A A A A A A A A A h Y + 9 D o I w H M R f h X S n X z g Y 8 q c M r p K Y E I 1 r U y o 2 Q j G 0 W N 7 N w U f y F c Q o 6 u Z 4 d 7 9 L 7 u 7 X G + R j 2 0 Q X 3 T v T 2 Q w x T F G k r e o q Y + s M D f 4 Q L 1 E u Y C P V S d Y 6 m m D r 0 t G Z D B 2 9 P 6 e E h B B w S H D X 1 4 R T y s i + W J f q q F s Z G + u 8 t E q j T 6 v 6 3 0 I C d q 8 x g m P G F p h z n m A K Z H a h M P Z L 8 G n w M / 0 x Y T U 0 f u i 1 0 D b e l k B m C e R 9 Q j w A U E s D B B Q A A g A I A E B w M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A c D F Y T W / V v i U B A A D 2 A w A A E w A c A E Z v c m 1 1 b G F z L 1 N l Y 3 R p b 2 4 x L m 0 g o h g A K K A U A A A A A A A A A A A A A A A A A A A A A A A A A A A A 1 Z J N a 8 J A E I b v g f y H Z X t R C M G N / S 4 5 R Q L e B O 3 J i E y T i W 6 b 7 I a d t b S I / 7 2 J s U h p F 3 p 1 L w v P z A 7 P 8 C 5 h b q V W b N 7 f 4 s n 3 f I + 2 Y L B g M 9 j g a C R Y z C q 0 v s f a M 9 c 7 k 2 N L Z k U Z L u C l Q h q k s s I w 0 c q i s j T g y W P 2 T G g o e 0 W l Z I k m h w Y M U D Z B e r O 6 y c J U K l C 5 h I q l 8 h 2 z g v Q 6 E u O 1 V G T N 7 q h B Y V O U f B i w 5 b R u K q z b y d D x m I t w z F f D o L f p B D u 9 3 m q / n B Y x P 0 n z 1 W E 5 A Q u r U + s V T 7 a g N u 1 W i 8 8 G e f v o a B 8 u D C g q t a k T X e 1 q 1 R V p c J w b 7 P e 8 h 4 I H z L Y F Z v H D H g L 2 z S M H H z v 4 t Y P f / O C H o e 9 J 9 a f 1 7 3 C i S w w n u t x w z v z W w e 8 c / N 7 B H x x c j F w F 1 8 Y i + v c / + g J Q S w E C L Q A U A A I A C A B A c D F Y L q 7 I H K U A A A D 3 A A A A E g A A A A A A A A A A A A A A A A A A A A A A Q 2 9 u Z m l n L 1 B h Y 2 t h Z 2 U u e G 1 s U E s B A i 0 A F A A C A A g A Q H A x W A / K 6 a u k A A A A 6 Q A A A B M A A A A A A A A A A A A A A A A A 8 Q A A A F t D b 2 5 0 Z W 5 0 X 1 R 5 c G V z X S 5 4 b W x Q S w E C L Q A U A A I A C A B A c D F Y T W / V v i U B A A D 2 A w A A E w A A A A A A A A A A A A A A A A D i A Q A A R m 9 y b X V s Y X M v U 2 V j d G l v b j E u b V B L B Q Y A A A A A A w A D A M I A A A B U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Q F g A A A A A A A G 4 W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Q Y W d l M D A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M j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E t M T d U M T k 6 M D I 6 M D A u N j E y M D I x N V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L 0 N o Y W 5 n Z W Q g V H l w Z S 5 7 Q 2 9 s d W 1 u M S w w f S Z x d W 9 0 O y w m c X V v d D t T Z W N 0 a W 9 u M S 9 Q Y W d l M D A x L 0 N o Y W 5 n Z W Q g V H l w Z S 5 7 Q 2 9 s d W 1 u M i w x f S Z x d W 9 0 O y w m c X V v d D t T Z W N 0 a W 9 u M S 9 Q Y W d l M D A x L 0 N o Y W 5 n Z W Q g V H l w Z S 5 7 Q 2 9 s d W 1 u M y w y f S Z x d W 9 0 O y w m c X V v d D t T Z W N 0 a W 9 u M S 9 Q Y W d l M D A x L 0 N o Y W 5 n Z W Q g V H l w Z S 5 7 Q 2 9 s d W 1 u N C w z f S Z x d W 9 0 O y w m c X V v d D t T Z W N 0 a W 9 u M S 9 Q Y W d l M D A x L 0 N o Y W 5 n Z W Q g V H l w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Q Y W d l M D A x L 0 N o Y W 5 n Z W Q g V H l w Z S 5 7 Q 2 9 s d W 1 u M S w w f S Z x d W 9 0 O y w m c X V v d D t T Z W N 0 a W 9 u M S 9 Q Y W d l M D A x L 0 N o Y W 5 n Z W Q g V H l w Z S 5 7 Q 2 9 s d W 1 u M i w x f S Z x d W 9 0 O y w m c X V v d D t T Z W N 0 a W 9 u M S 9 Q Y W d l M D A x L 0 N o Y W 5 n Z W Q g V H l w Z S 5 7 Q 2 9 s d W 1 u M y w y f S Z x d W 9 0 O y w m c X V v d D t T Z W N 0 a W 9 u M S 9 Q Y W d l M D A x L 0 N o Y W 5 n Z W Q g V H l w Z S 5 7 Q 2 9 s d W 1 u N C w z f S Z x d W 9 0 O y w m c X V v d D t T Z W N 0 a W 9 u M S 9 Q Y W d l M D A x L 0 N o Y W 5 n Z W Q g V H l w Z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1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M S 0 x N 1 Q x O T o w M j o w M C 4 2 M j A 5 O T c w W i I g L z 4 8 R W 5 0 c n k g V H l w Z T 0 i R m l s b E N v b H V t b l R 5 c G V z I i B W Y W x 1 Z T 0 i c 0 J n W U d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F n Z T A w M i 9 D a G F u Z 2 V k I F R 5 c G U u e 0 N v b H V t b j E s M H 0 m c X V v d D s s J n F 1 b 3 Q 7 U 2 V j d G l v b j E v U G F n Z T A w M i 9 D a G F u Z 2 V k I F R 5 c G U u e 0 N v b H V t b j I s M X 0 m c X V v d D s s J n F 1 b 3 Q 7 U 2 V j d G l v b j E v U G F n Z T A w M i 9 D a G F u Z 2 V k I F R 5 c G U u e 0 N v b H V t b j M s M n 0 m c X V v d D s s J n F 1 b 3 Q 7 U 2 V j d G l v b j E v U G F n Z T A w M i 9 D a G F u Z 2 V k I F R 5 c G U u e 0 N v b H V t b j Q s M 3 0 m c X V v d D s s J n F 1 b 3 Q 7 U 2 V j d G l v b j E v U G F n Z T A w M i 9 D a G F u Z 2 V k I F R 5 c G U u e 0 N v b H V t b j U s N H 0 m c X V v d D s s J n F 1 b 3 Q 7 U 2 V j d G l v b j E v U G F n Z T A w M i 9 D a G F u Z 2 V k I F R 5 c G U u e 0 N v b H V t b j Y s N X 0 m c X V v d D s s J n F 1 b 3 Q 7 U 2 V j d G l v b j E v U G F n Z T A w M i 9 D a G F u Z 2 V k I F R 5 c G U u e 0 N v b H V t b j c s N n 0 m c X V v d D s s J n F 1 b 3 Q 7 U 2 V j d G l v b j E v U G F n Z T A w M i 9 D a G F u Z 2 V k I F R 5 c G U u e 0 N v b H V t b j g s N 3 0 m c X V v d D s s J n F 1 b 3 Q 7 U 2 V j d G l v b j E v U G F n Z T A w M i 9 D a G F u Z 2 V k I F R 5 c G U u e 0 N v b H V t b j k s O H 0 m c X V v d D s s J n F 1 b 3 Q 7 U 2 V j d G l v b j E v U G F n Z T A w M i 9 D a G F u Z 2 V k I F R 5 c G U u e 0 N v b H V t b j E w L D l 9 J n F 1 b 3 Q 7 L C Z x d W 9 0 O 1 N l Y 3 R p b 2 4 x L 1 B h Z 2 U w M D I v Q 2 h h b m d l Z C B U e X B l L n t D b 2 x 1 b W 4 x M S w x M H 0 m c X V v d D s s J n F 1 b 3 Q 7 U 2 V j d G l v b j E v U G F n Z T A w M i 9 D a G F u Z 2 V k I F R 5 c G U u e 0 N v b H V t b j E y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U G F n Z T A w M i 9 D a G F u Z 2 V k I F R 5 c G U u e 0 N v b H V t b j E s M H 0 m c X V v d D s s J n F 1 b 3 Q 7 U 2 V j d G l v b j E v U G F n Z T A w M i 9 D a G F u Z 2 V k I F R 5 c G U u e 0 N v b H V t b j I s M X 0 m c X V v d D s s J n F 1 b 3 Q 7 U 2 V j d G l v b j E v U G F n Z T A w M i 9 D a G F u Z 2 V k I F R 5 c G U u e 0 N v b H V t b j M s M n 0 m c X V v d D s s J n F 1 b 3 Q 7 U 2 V j d G l v b j E v U G F n Z T A w M i 9 D a G F u Z 2 V k I F R 5 c G U u e 0 N v b H V t b j Q s M 3 0 m c X V v d D s s J n F 1 b 3 Q 7 U 2 V j d G l v b j E v U G F n Z T A w M i 9 D a G F u Z 2 V k I F R 5 c G U u e 0 N v b H V t b j U s N H 0 m c X V v d D s s J n F 1 b 3 Q 7 U 2 V j d G l v b j E v U G F n Z T A w M i 9 D a G F u Z 2 V k I F R 5 c G U u e 0 N v b H V t b j Y s N X 0 m c X V v d D s s J n F 1 b 3 Q 7 U 2 V j d G l v b j E v U G F n Z T A w M i 9 D a G F u Z 2 V k I F R 5 c G U u e 0 N v b H V t b j c s N n 0 m c X V v d D s s J n F 1 b 3 Q 7 U 2 V j d G l v b j E v U G F n Z T A w M i 9 D a G F u Z 2 V k I F R 5 c G U u e 0 N v b H V t b j g s N 3 0 m c X V v d D s s J n F 1 b 3 Q 7 U 2 V j d G l v b j E v U G F n Z T A w M i 9 D a G F u Z 2 V k I F R 5 c G U u e 0 N v b H V t b j k s O H 0 m c X V v d D s s J n F 1 b 3 Q 7 U 2 V j d G l v b j E v U G F n Z T A w M i 9 D a G F u Z 2 V k I F R 5 c G U u e 0 N v b H V t b j E w L D l 9 J n F 1 b 3 Q 7 L C Z x d W 9 0 O 1 N l Y 3 R p b 2 4 x L 1 B h Z 2 U w M D I v Q 2 h h b m d l Z C B U e X B l L n t D b 2 x 1 b W 4 x M S w x M H 0 m c X V v d D s s J n F 1 b 3 Q 7 U 2 V j d G l v b j E v U G F n Z T A w M i 9 D a G F u Z 2 V k I F R 5 c G U u e 0 N v b H V t b j E y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A 7 s p e k 8 3 G Q Z k f T 3 R 9 P h q U A A A A A A I A A A A A A A N m A A D A A A A A E A A A A K z n G T U P m r K N / h m 7 6 W N X n P 0 A A A A A B I A A A K A A A A A Q A A A A 4 s J M 7 B n j 1 q f N B d v b o a H d S 1 A A A A D V j F b j d H 5 z 6 H 1 e o F 8 v 7 a 8 D L u C f u Z o r M v 9 x B 8 c 0 S N u u Y y G N w O 0 a 6 H N t k B u D n l I p a R 9 p z n p 9 R l T X k 6 t c N N W 0 c J t z K J I A K j r N 3 i x q V f D 7 N c Z R S x Q A A A C h 4 H 1 J x l u w J / F K M 5 I V y p b K M 0 R x x g = = < / D a t a M a s h u p > 
</file>

<file path=customXml/itemProps1.xml><?xml version="1.0" encoding="utf-8"?>
<ds:datastoreItem xmlns:ds="http://schemas.openxmlformats.org/officeDocument/2006/customXml" ds:itemID="{47AA2D74-B347-4136-93E5-D8AEAD621BA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DSO 213</vt:lpstr>
      <vt:lpstr>Instructions</vt:lpstr>
      <vt:lpstr>Instructions!Print_Area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Caparas</dc:creator>
  <cp:lastModifiedBy>Jennifer Caparas</cp:lastModifiedBy>
  <cp:lastPrinted>2024-05-31T19:17:32Z</cp:lastPrinted>
  <dcterms:created xsi:type="dcterms:W3CDTF">2024-01-02T16:54:59Z</dcterms:created>
  <dcterms:modified xsi:type="dcterms:W3CDTF">2024-08-29T13:45:17Z</dcterms:modified>
</cp:coreProperties>
</file>